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bhf\Desktop\"/>
    </mc:Choice>
  </mc:AlternateContent>
  <xr:revisionPtr revIDLastSave="0" documentId="8_{8A8F029B-50DF-4960-A00C-4CC89AA4A8A1}" xr6:coauthVersionLast="31" xr6:coauthVersionMax="31" xr10:uidLastSave="{00000000-0000-0000-0000-000000000000}"/>
  <bookViews>
    <workbookView xWindow="-15" yWindow="-15" windowWidth="20730" windowHeight="7830" xr2:uid="{00000000-000D-0000-FFFF-FFFF00000000}"/>
  </bookViews>
  <sheets>
    <sheet name="Befordringsgodtgørelse (2)" sheetId="3" r:id="rId1"/>
    <sheet name="Befordringsgodtgørelse" sheetId="1" state="hidden" r:id="rId2"/>
    <sheet name="Ark1" sheetId="2" state="hidden" r:id="rId3"/>
  </sheets>
  <definedNames>
    <definedName name="_xlnm.Print_Area" localSheetId="1">Befordringsgodtgørelse!$A$1:$K$69</definedName>
    <definedName name="_xlnm.Print_Area" localSheetId="0">'Befordringsgodtgørelse (2)'!$A$1:$K$69</definedName>
  </definedNames>
  <calcPr calcId="179017"/>
</workbook>
</file>

<file path=xl/calcChain.xml><?xml version="1.0" encoding="utf-8"?>
<calcChain xmlns="http://schemas.openxmlformats.org/spreadsheetml/2006/main">
  <c r="A37" i="3" l="1"/>
  <c r="A34" i="3"/>
  <c r="A31" i="3"/>
  <c r="A28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A37" i="2"/>
  <c r="A34" i="2"/>
  <c r="A31" i="2"/>
  <c r="A28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37" i="1"/>
  <c r="A34" i="1"/>
  <c r="A31" i="1"/>
  <c r="A28" i="1"/>
</calcChain>
</file>

<file path=xl/sharedStrings.xml><?xml version="1.0" encoding="utf-8"?>
<sst xmlns="http://schemas.openxmlformats.org/spreadsheetml/2006/main" count="157" uniqueCount="60">
  <si>
    <t>Tjenestenummer:</t>
  </si>
  <si>
    <t>Lønmodtagerens navn:</t>
  </si>
  <si>
    <t xml:space="preserve"> </t>
  </si>
  <si>
    <t>Arbejdsplads:</t>
  </si>
  <si>
    <t>Dato:</t>
  </si>
  <si>
    <t>Afgang fra:</t>
  </si>
  <si>
    <t>Ankomst til:</t>
  </si>
  <si>
    <t>Formål:</t>
  </si>
  <si>
    <t>Sats:</t>
  </si>
  <si>
    <t>Høj sats - LA915</t>
  </si>
  <si>
    <t>Cykelgodtgørelse - LA924</t>
  </si>
  <si>
    <t>Anhængertillæg - LA899</t>
  </si>
  <si>
    <t>Adresser</t>
  </si>
  <si>
    <t>Leders underskrift:</t>
  </si>
  <si>
    <t>Medarbejders underskrift:</t>
  </si>
  <si>
    <t>Lav sats</t>
  </si>
  <si>
    <t>Cykel</t>
  </si>
  <si>
    <t>Anhænger</t>
  </si>
  <si>
    <t>Høj sats</t>
  </si>
  <si>
    <t>Lav sats - LA918</t>
  </si>
  <si>
    <t>Afvigende afdeling:</t>
  </si>
  <si>
    <t>Fødselsdato:</t>
  </si>
  <si>
    <t>Bilens registreringsnr.</t>
  </si>
  <si>
    <t>Vejledning til befordringsgodtgørelse</t>
  </si>
  <si>
    <t xml:space="preserve">Viborg kommune har tillid til, at den enkelte medarbejder og leder i forbindelse med befordring og rejser handler fornuftigt og økonomisk bevidst. På den baggrund anser Viborg Kommune </t>
  </si>
  <si>
    <t>al kørsel i egen bil som værende nødvendigt eller af væsentlig værdi for arbejdspladsen. Der udbetales derfor, som udgangspunkt, skattefri kørselsgodtgørelse efter ligningsrådets høje sats.</t>
  </si>
  <si>
    <t>Kørselsgodtgørelse i forbindelse med længerevarende grund- og efteruddannelse udbetales dog efter ligningsrådets lave sats. Dette er begrundet i skattemæssige regler.</t>
  </si>
  <si>
    <t>(Eksempelvis Dansk Kommunalkursus, Danmarks Forvaltningshøjskoles diplomkurser, Årskurser el.lign.)</t>
  </si>
  <si>
    <t>Satser for skattefri kørselsgodtgørelse pr. 1. januar 2016:</t>
  </si>
  <si>
    <t>Høj sats (Indtil 20.000 km. pr. kalenderår): 3,63 kr. pr. km.</t>
  </si>
  <si>
    <t>Lav sats (Over 20.000 km. pr. kalenderår:) 1,99 kr. pr. km.</t>
  </si>
  <si>
    <t>Betingelser for skattefri kørselsgodtgørelse:</t>
  </si>
  <si>
    <r>
      <t xml:space="preserve">- </t>
    </r>
    <r>
      <rPr>
        <sz val="11"/>
        <color theme="1"/>
        <rFont val="Calibri"/>
        <family val="2"/>
        <scheme val="minor"/>
      </rPr>
      <t>der kan alene udbetales godtgørelse for erhvervsmæssig kørsel i egen* bil (derfor skal registreringsnummer noteres)</t>
    </r>
  </si>
  <si>
    <t>- arbejdsgiver skal kontrollere, at kørselsregnskabet er korrekt</t>
  </si>
  <si>
    <t>- kørselsgodtgørelse skal udbetales efter skatterådets takster</t>
  </si>
  <si>
    <t>*Der kan også udbetales skattefri kørselsgodtgørelse, hvis man bruger sin ægtefælle eller samlevers bil. Det er en betingelse, at der er fælles økonomi med samlever. Leaser eller lejer lønmodtageren</t>
  </si>
  <si>
    <t>selv en bil, kan der også udbetales skattefri kørselsgodtgørelse</t>
  </si>
  <si>
    <r>
      <t>Mangelfuld registrering:</t>
    </r>
    <r>
      <rPr>
        <sz val="11"/>
        <color theme="1"/>
        <rFont val="Calibri"/>
        <family val="2"/>
        <scheme val="minor"/>
      </rPr>
      <t> </t>
    </r>
  </si>
  <si>
    <t>Det er meget vigtigt at registrering af kørsel sker korrekt og kontrolleres i henhold til ovenstående. Er der udbetalt skattefri kørselsgodtgørelse,</t>
  </si>
  <si>
    <t>uden at ovennævnte regler er overholdt, betyder det, at det udbetalte beløb, af SKAT, betragtes som almindelig skattepligtig lønindkomst.</t>
  </si>
  <si>
    <t>Kørselsgodtgørelse efter merudgiftsmodellen</t>
  </si>
  <si>
    <t>Ansatte som hovedsagligt arbejder ud fra hjemmet har mulighed for at få kørselsgodtgørelse ud over merudgiftsprincippet. Muligheden omfatter maksimal kørsel fra første mødested til sidste mødested.</t>
  </si>
  <si>
    <t xml:space="preserve">Der udbetales kørselsgodtgørelse efter merudgiftsmodellen. Det vil sige for faktisk kørte afstande, der ligger ud over normal kørsel mellem bopæl og fast arbejdssted. </t>
  </si>
  <si>
    <t>Dog kan der maksimalt ydes kørselsgodtgørelse for det antal kilometer, som kan beregnes mellem det faste arbejdssted og det midlertidige mødested.</t>
  </si>
  <si>
    <t>- der skal føres et nøjagtigt kørselsregnskab med nøjagtige adresser</t>
  </si>
  <si>
    <t>Antal KM fratrukket
jf. merudgiftsprincippet</t>
  </si>
  <si>
    <t>Antal kilometer til udbetaling</t>
  </si>
  <si>
    <t>Antal kilometer</t>
  </si>
  <si>
    <t>Viborg Rådhus, Prinsens Alle 4, 8800 viborg tekstteksttekst tekst tekst tekst</t>
  </si>
  <si>
    <t>Tjenstlig Høj sats - LA915</t>
  </si>
  <si>
    <t>Uddannelse Lav sats - LA918</t>
  </si>
  <si>
    <t>Høj sats (Indtil 20.000 km. pr. kalenderår): 3,53 kr. pr. km.</t>
  </si>
  <si>
    <t>Lav sats (Over 20.000 km. pr. kalenderår:) 1,93 kr. pr. km.</t>
  </si>
  <si>
    <t>Satser for skattefri kørselsgodtgørelse pr. 1. januar 2017:</t>
  </si>
  <si>
    <t>Registreringsnr.</t>
  </si>
  <si>
    <t>al kørsel i egen bil/MC som værende nødvendigt eller af væsentlig værdi for arbejdspladsen. Der udbetales derfor, som udgangspunkt, skattefri kørselsgodtgørelse efter ligningsrådets høje sats.</t>
  </si>
  <si>
    <r>
      <t xml:space="preserve">- </t>
    </r>
    <r>
      <rPr>
        <sz val="11"/>
        <color theme="1"/>
        <rFont val="Calibri"/>
        <family val="2"/>
        <scheme val="minor"/>
      </rPr>
      <t>der kan alene udbetales godtgørelse for erhvervsmæssig kørsel i egen* bil/MC (derfor skal registreringsnummer noteres)</t>
    </r>
  </si>
  <si>
    <t>*Der kan også udbetales skattefri kørselsgodtgørelse, hvis man bruger sin ægtefælle eller samlevers bil/MC. Det er en betingelse, at der er fælles økonomi med samlever. Leaser eller lejer lønmodtageren</t>
  </si>
  <si>
    <t>selv en bil/MC, kan der også udbetales skattefri kørselsgodtgørelse</t>
  </si>
  <si>
    <t>Viborg Kommune - Medlem af Viborg Ældreråd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</si>
</sst>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\ 000\-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Protection="1"/>
    <xf numFmtId="0" fontId="1" fillId="0" borderId="0" xfId="0" applyFont="1" applyBorder="1" applyProtection="1"/>
    <xf numFmtId="0" fontId="0" fillId="0" borderId="0" xfId="0" applyBorder="1" applyProtection="1"/>
    <xf numFmtId="0" fontId="0" fillId="0" borderId="0" xfId="0" applyProtection="1">
      <protection locked="0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4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right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4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14" fontId="3" fillId="0" borderId="6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0" fillId="0" borderId="0" xfId="0" quotePrefix="1"/>
    <xf numFmtId="4" fontId="3" fillId="0" borderId="7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11" fontId="2" fillId="0" borderId="6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wrapText="1"/>
      <protection locked="0"/>
    </xf>
    <xf numFmtId="11" fontId="2" fillId="0" borderId="6" xfId="0" applyNumberFormat="1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protection locked="0"/>
    </xf>
    <xf numFmtId="11" fontId="2" fillId="0" borderId="6" xfId="0" applyNumberFormat="1" applyFont="1" applyBorder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quotePrefix="1" applyFont="1"/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22" fmlaLink="$N$8" fmlaRange="$Q$1:$R$4" noThreeD="1" sel="0" val="0"/>
</file>

<file path=xl/ctrlProps/ctrlProp10.xml><?xml version="1.0" encoding="utf-8"?>
<formControlPr xmlns="http://schemas.microsoft.com/office/spreadsheetml/2009/9/main" objectType="Drop" dropLines="4" dropStyle="combo" dx="22" fmlaLink="$N$17" fmlaRange="$Q$1:$R$4" noThreeD="1" sel="0" val="0"/>
</file>

<file path=xl/ctrlProps/ctrlProp11.xml><?xml version="1.0" encoding="utf-8"?>
<formControlPr xmlns="http://schemas.microsoft.com/office/spreadsheetml/2009/9/main" objectType="Drop" dropLines="4" dropStyle="combo" dx="22" fmlaLink="$N$18" fmlaRange="$Q$1:$R$4" noThreeD="1" sel="0" val="0"/>
</file>

<file path=xl/ctrlProps/ctrlProp12.xml><?xml version="1.0" encoding="utf-8"?>
<formControlPr xmlns="http://schemas.microsoft.com/office/spreadsheetml/2009/9/main" objectType="Drop" dropLines="4" dropStyle="combo" dx="22" fmlaLink="$N$19" fmlaRange="$Q$1:$R$4" noThreeD="1" sel="0" val="0"/>
</file>

<file path=xl/ctrlProps/ctrlProp13.xml><?xml version="1.0" encoding="utf-8"?>
<formControlPr xmlns="http://schemas.microsoft.com/office/spreadsheetml/2009/9/main" objectType="Drop" dropLines="4" dropStyle="combo" dx="22" fmlaLink="$N$20" fmlaRange="$Q$1:$R$4" noThreeD="1" sel="0" val="0"/>
</file>

<file path=xl/ctrlProps/ctrlProp14.xml><?xml version="1.0" encoding="utf-8"?>
<formControlPr xmlns="http://schemas.microsoft.com/office/spreadsheetml/2009/9/main" objectType="Drop" dropLines="4" dropStyle="combo" dx="22" fmlaLink="$N$21" fmlaRange="$Q$1:$R$4" noThreeD="1" sel="0" val="0"/>
</file>

<file path=xl/ctrlProps/ctrlProp15.xml><?xml version="1.0" encoding="utf-8"?>
<formControlPr xmlns="http://schemas.microsoft.com/office/spreadsheetml/2009/9/main" objectType="Drop" dropLines="4" dropStyle="combo" dx="22" fmlaLink="$N$22" fmlaRange="$Q$1:$R$4" noThreeD="1" sel="0" val="0"/>
</file>

<file path=xl/ctrlProps/ctrlProp16.xml><?xml version="1.0" encoding="utf-8"?>
<formControlPr xmlns="http://schemas.microsoft.com/office/spreadsheetml/2009/9/main" objectType="Drop" dropLines="4" dropStyle="combo" dx="22" fmlaLink="$N$23" fmlaRange="$Q$1:$R$4" noThreeD="1" sel="0" val="0"/>
</file>

<file path=xl/ctrlProps/ctrlProp17.xml><?xml version="1.0" encoding="utf-8"?>
<formControlPr xmlns="http://schemas.microsoft.com/office/spreadsheetml/2009/9/main" objectType="Drop" dropLines="4" dropStyle="combo" dx="22" fmlaLink="$N$24" fmlaRange="$Q$1:$R$4" noThreeD="1" sel="0" val="0"/>
</file>

<file path=xl/ctrlProps/ctrlProp18.xml><?xml version="1.0" encoding="utf-8"?>
<formControlPr xmlns="http://schemas.microsoft.com/office/spreadsheetml/2009/9/main" objectType="Drop" dropLines="4" dropStyle="combo" dx="22" fmlaLink="$N$25" fmlaRange="$Q$1:$R$4" noThreeD="1" sel="0" val="0"/>
</file>

<file path=xl/ctrlProps/ctrlProp19.xml><?xml version="1.0" encoding="utf-8"?>
<formControlPr xmlns="http://schemas.microsoft.com/office/spreadsheetml/2009/9/main" objectType="Drop" dropLines="4" dropStyle="combo" dx="22" fmlaLink="$N$8" fmlaRange="$Q$1:$R$4" noThreeD="1" sel="0" val="0"/>
</file>

<file path=xl/ctrlProps/ctrlProp2.xml><?xml version="1.0" encoding="utf-8"?>
<formControlPr xmlns="http://schemas.microsoft.com/office/spreadsheetml/2009/9/main" objectType="Drop" dropLines="4" dropStyle="combo" dx="22" fmlaLink="$N$9" fmlaRange="$Q$1:$R$4" noThreeD="1" sel="0" val="0"/>
</file>

<file path=xl/ctrlProps/ctrlProp20.xml><?xml version="1.0" encoding="utf-8"?>
<formControlPr xmlns="http://schemas.microsoft.com/office/spreadsheetml/2009/9/main" objectType="Drop" dropLines="4" dropStyle="combo" dx="22" fmlaLink="$N$9" fmlaRange="$Q$1:$R$4" noThreeD="1" sel="0" val="0"/>
</file>

<file path=xl/ctrlProps/ctrlProp21.xml><?xml version="1.0" encoding="utf-8"?>
<formControlPr xmlns="http://schemas.microsoft.com/office/spreadsheetml/2009/9/main" objectType="Drop" dropLines="4" dropStyle="combo" dx="22" fmlaLink="$N$10" fmlaRange="$Q$1:$R$4" noThreeD="1" sel="0" val="0"/>
</file>

<file path=xl/ctrlProps/ctrlProp22.xml><?xml version="1.0" encoding="utf-8"?>
<formControlPr xmlns="http://schemas.microsoft.com/office/spreadsheetml/2009/9/main" objectType="Drop" dropLines="4" dropStyle="combo" dx="22" fmlaLink="$N$11" fmlaRange="$Q$1:$R$4" noThreeD="1" sel="0" val="0"/>
</file>

<file path=xl/ctrlProps/ctrlProp23.xml><?xml version="1.0" encoding="utf-8"?>
<formControlPr xmlns="http://schemas.microsoft.com/office/spreadsheetml/2009/9/main" objectType="Drop" dropLines="4" dropStyle="combo" dx="22" fmlaLink="$N$12" fmlaRange="$Q$1:$R$4" noThreeD="1" sel="0" val="0"/>
</file>

<file path=xl/ctrlProps/ctrlProp24.xml><?xml version="1.0" encoding="utf-8"?>
<formControlPr xmlns="http://schemas.microsoft.com/office/spreadsheetml/2009/9/main" objectType="Drop" dropLines="4" dropStyle="combo" dx="22" fmlaLink="$N$13" fmlaRange="$Q$1:$R$4" noThreeD="1" sel="0" val="0"/>
</file>

<file path=xl/ctrlProps/ctrlProp25.xml><?xml version="1.0" encoding="utf-8"?>
<formControlPr xmlns="http://schemas.microsoft.com/office/spreadsheetml/2009/9/main" objectType="Drop" dropLines="4" dropStyle="combo" dx="22" fmlaLink="$N$14" fmlaRange="$Q$1:$R$4" noThreeD="1" sel="0" val="0"/>
</file>

<file path=xl/ctrlProps/ctrlProp26.xml><?xml version="1.0" encoding="utf-8"?>
<formControlPr xmlns="http://schemas.microsoft.com/office/spreadsheetml/2009/9/main" objectType="Drop" dropLines="4" dropStyle="combo" dx="22" fmlaLink="$N$15" fmlaRange="$Q$1:$R$4" noThreeD="1" sel="0" val="0"/>
</file>

<file path=xl/ctrlProps/ctrlProp27.xml><?xml version="1.0" encoding="utf-8"?>
<formControlPr xmlns="http://schemas.microsoft.com/office/spreadsheetml/2009/9/main" objectType="Drop" dropLines="4" dropStyle="combo" dx="22" fmlaLink="$N$16" fmlaRange="$Q$1:$R$4" noThreeD="1" sel="0" val="0"/>
</file>

<file path=xl/ctrlProps/ctrlProp28.xml><?xml version="1.0" encoding="utf-8"?>
<formControlPr xmlns="http://schemas.microsoft.com/office/spreadsheetml/2009/9/main" objectType="Drop" dropLines="4" dropStyle="combo" dx="22" fmlaLink="$N$17" fmlaRange="$Q$1:$R$4" noThreeD="1" sel="0" val="0"/>
</file>

<file path=xl/ctrlProps/ctrlProp29.xml><?xml version="1.0" encoding="utf-8"?>
<formControlPr xmlns="http://schemas.microsoft.com/office/spreadsheetml/2009/9/main" objectType="Drop" dropLines="4" dropStyle="combo" dx="22" fmlaLink="$N$18" fmlaRange="$Q$1:$R$4" noThreeD="1" sel="0" val="0"/>
</file>

<file path=xl/ctrlProps/ctrlProp3.xml><?xml version="1.0" encoding="utf-8"?>
<formControlPr xmlns="http://schemas.microsoft.com/office/spreadsheetml/2009/9/main" objectType="Drop" dropLines="4" dropStyle="combo" dx="22" fmlaLink="$N$10" fmlaRange="$Q$1:$R$4" noThreeD="1" sel="0" val="0"/>
</file>

<file path=xl/ctrlProps/ctrlProp30.xml><?xml version="1.0" encoding="utf-8"?>
<formControlPr xmlns="http://schemas.microsoft.com/office/spreadsheetml/2009/9/main" objectType="Drop" dropLines="4" dropStyle="combo" dx="22" fmlaLink="$N$19" fmlaRange="$Q$1:$R$4" noThreeD="1" sel="0" val="0"/>
</file>

<file path=xl/ctrlProps/ctrlProp31.xml><?xml version="1.0" encoding="utf-8"?>
<formControlPr xmlns="http://schemas.microsoft.com/office/spreadsheetml/2009/9/main" objectType="Drop" dropLines="4" dropStyle="combo" dx="22" fmlaLink="$N$20" fmlaRange="$Q$1:$R$4" noThreeD="1" sel="0" val="0"/>
</file>

<file path=xl/ctrlProps/ctrlProp32.xml><?xml version="1.0" encoding="utf-8"?>
<formControlPr xmlns="http://schemas.microsoft.com/office/spreadsheetml/2009/9/main" objectType="Drop" dropLines="4" dropStyle="combo" dx="22" fmlaLink="$N$21" fmlaRange="$Q$1:$R$4" noThreeD="1" sel="0" val="0"/>
</file>

<file path=xl/ctrlProps/ctrlProp33.xml><?xml version="1.0" encoding="utf-8"?>
<formControlPr xmlns="http://schemas.microsoft.com/office/spreadsheetml/2009/9/main" objectType="Drop" dropLines="4" dropStyle="combo" dx="22" fmlaLink="$N$22" fmlaRange="$Q$1:$R$4" noThreeD="1" sel="0" val="0"/>
</file>

<file path=xl/ctrlProps/ctrlProp34.xml><?xml version="1.0" encoding="utf-8"?>
<formControlPr xmlns="http://schemas.microsoft.com/office/spreadsheetml/2009/9/main" objectType="Drop" dropLines="4" dropStyle="combo" dx="22" fmlaLink="$N$23" fmlaRange="$Q$1:$R$4" noThreeD="1" sel="0" val="0"/>
</file>

<file path=xl/ctrlProps/ctrlProp35.xml><?xml version="1.0" encoding="utf-8"?>
<formControlPr xmlns="http://schemas.microsoft.com/office/spreadsheetml/2009/9/main" objectType="Drop" dropLines="4" dropStyle="combo" dx="22" fmlaLink="$N$24" fmlaRange="$Q$1:$R$4" noThreeD="1" sel="0" val="0"/>
</file>

<file path=xl/ctrlProps/ctrlProp36.xml><?xml version="1.0" encoding="utf-8"?>
<formControlPr xmlns="http://schemas.microsoft.com/office/spreadsheetml/2009/9/main" objectType="Drop" dropLines="4" dropStyle="combo" dx="22" fmlaLink="$N$25" fmlaRange="$Q$1:$R$4" noThreeD="1" sel="0" val="0"/>
</file>

<file path=xl/ctrlProps/ctrlProp37.xml><?xml version="1.0" encoding="utf-8"?>
<formControlPr xmlns="http://schemas.microsoft.com/office/spreadsheetml/2009/9/main" objectType="Drop" dropLines="4" dropStyle="combo" dx="22" fmlaLink="$N$8" fmlaRange="$Q$1:$R$4" noThreeD="1" sel="0" val="0"/>
</file>

<file path=xl/ctrlProps/ctrlProp38.xml><?xml version="1.0" encoding="utf-8"?>
<formControlPr xmlns="http://schemas.microsoft.com/office/spreadsheetml/2009/9/main" objectType="Drop" dropLines="4" dropStyle="combo" dx="22" fmlaLink="$N$9" fmlaRange="$Q$1:$R$4" noThreeD="1" sel="0" val="0"/>
</file>

<file path=xl/ctrlProps/ctrlProp39.xml><?xml version="1.0" encoding="utf-8"?>
<formControlPr xmlns="http://schemas.microsoft.com/office/spreadsheetml/2009/9/main" objectType="Drop" dropLines="4" dropStyle="combo" dx="22" fmlaLink="$N$10" fmlaRange="$Q$1:$R$4" noThreeD="1" sel="0" val="0"/>
</file>

<file path=xl/ctrlProps/ctrlProp4.xml><?xml version="1.0" encoding="utf-8"?>
<formControlPr xmlns="http://schemas.microsoft.com/office/spreadsheetml/2009/9/main" objectType="Drop" dropLines="4" dropStyle="combo" dx="22" fmlaLink="$N$11" fmlaRange="$Q$1:$R$4" noThreeD="1" sel="0" val="0"/>
</file>

<file path=xl/ctrlProps/ctrlProp40.xml><?xml version="1.0" encoding="utf-8"?>
<formControlPr xmlns="http://schemas.microsoft.com/office/spreadsheetml/2009/9/main" objectType="Drop" dropLines="4" dropStyle="combo" dx="22" fmlaLink="$N$11" fmlaRange="$Q$1:$R$4" noThreeD="1" sel="0" val="0"/>
</file>

<file path=xl/ctrlProps/ctrlProp41.xml><?xml version="1.0" encoding="utf-8"?>
<formControlPr xmlns="http://schemas.microsoft.com/office/spreadsheetml/2009/9/main" objectType="Drop" dropLines="4" dropStyle="combo" dx="22" fmlaLink="$N$12" fmlaRange="$Q$1:$R$4" noThreeD="1" sel="0" val="0"/>
</file>

<file path=xl/ctrlProps/ctrlProp42.xml><?xml version="1.0" encoding="utf-8"?>
<formControlPr xmlns="http://schemas.microsoft.com/office/spreadsheetml/2009/9/main" objectType="Drop" dropLines="4" dropStyle="combo" dx="22" fmlaLink="$N$13" fmlaRange="$Q$1:$R$4" noThreeD="1" sel="0" val="0"/>
</file>

<file path=xl/ctrlProps/ctrlProp43.xml><?xml version="1.0" encoding="utf-8"?>
<formControlPr xmlns="http://schemas.microsoft.com/office/spreadsheetml/2009/9/main" objectType="Drop" dropLines="4" dropStyle="combo" dx="22" fmlaLink="$N$14" fmlaRange="$Q$1:$R$4" noThreeD="1" sel="0" val="0"/>
</file>

<file path=xl/ctrlProps/ctrlProp44.xml><?xml version="1.0" encoding="utf-8"?>
<formControlPr xmlns="http://schemas.microsoft.com/office/spreadsheetml/2009/9/main" objectType="Drop" dropLines="4" dropStyle="combo" dx="22" fmlaLink="$N$15" fmlaRange="$Q$1:$R$4" noThreeD="1" sel="0" val="0"/>
</file>

<file path=xl/ctrlProps/ctrlProp45.xml><?xml version="1.0" encoding="utf-8"?>
<formControlPr xmlns="http://schemas.microsoft.com/office/spreadsheetml/2009/9/main" objectType="Drop" dropLines="4" dropStyle="combo" dx="22" fmlaLink="$N$16" fmlaRange="$Q$1:$R$4" noThreeD="1" sel="0" val="0"/>
</file>

<file path=xl/ctrlProps/ctrlProp46.xml><?xml version="1.0" encoding="utf-8"?>
<formControlPr xmlns="http://schemas.microsoft.com/office/spreadsheetml/2009/9/main" objectType="Drop" dropLines="4" dropStyle="combo" dx="22" fmlaLink="$N$17" fmlaRange="$Q$1:$R$4" noThreeD="1" sel="0" val="0"/>
</file>

<file path=xl/ctrlProps/ctrlProp47.xml><?xml version="1.0" encoding="utf-8"?>
<formControlPr xmlns="http://schemas.microsoft.com/office/spreadsheetml/2009/9/main" objectType="Drop" dropLines="4" dropStyle="combo" dx="22" fmlaLink="$N$18" fmlaRange="$Q$1:$R$4" noThreeD="1" sel="0" val="0"/>
</file>

<file path=xl/ctrlProps/ctrlProp48.xml><?xml version="1.0" encoding="utf-8"?>
<formControlPr xmlns="http://schemas.microsoft.com/office/spreadsheetml/2009/9/main" objectType="Drop" dropLines="4" dropStyle="combo" dx="22" fmlaLink="$N$19" fmlaRange="$Q$1:$R$4" noThreeD="1" sel="0" val="0"/>
</file>

<file path=xl/ctrlProps/ctrlProp49.xml><?xml version="1.0" encoding="utf-8"?>
<formControlPr xmlns="http://schemas.microsoft.com/office/spreadsheetml/2009/9/main" objectType="Drop" dropLines="4" dropStyle="combo" dx="22" fmlaLink="$N$20" fmlaRange="$Q$1:$R$4" noThreeD="1" sel="0" val="0"/>
</file>

<file path=xl/ctrlProps/ctrlProp5.xml><?xml version="1.0" encoding="utf-8"?>
<formControlPr xmlns="http://schemas.microsoft.com/office/spreadsheetml/2009/9/main" objectType="Drop" dropLines="4" dropStyle="combo" dx="22" fmlaLink="$N$12" fmlaRange="$Q$1:$R$4" noThreeD="1" sel="0" val="0"/>
</file>

<file path=xl/ctrlProps/ctrlProp50.xml><?xml version="1.0" encoding="utf-8"?>
<formControlPr xmlns="http://schemas.microsoft.com/office/spreadsheetml/2009/9/main" objectType="Drop" dropLines="4" dropStyle="combo" dx="22" fmlaLink="$N$21" fmlaRange="$Q$1:$R$4" noThreeD="1" sel="0" val="0"/>
</file>

<file path=xl/ctrlProps/ctrlProp51.xml><?xml version="1.0" encoding="utf-8"?>
<formControlPr xmlns="http://schemas.microsoft.com/office/spreadsheetml/2009/9/main" objectType="Drop" dropLines="4" dropStyle="combo" dx="22" fmlaLink="$N$22" fmlaRange="$Q$1:$R$4" noThreeD="1" sel="0" val="0"/>
</file>

<file path=xl/ctrlProps/ctrlProp52.xml><?xml version="1.0" encoding="utf-8"?>
<formControlPr xmlns="http://schemas.microsoft.com/office/spreadsheetml/2009/9/main" objectType="Drop" dropLines="4" dropStyle="combo" dx="22" fmlaLink="$N$23" fmlaRange="$Q$1:$R$4" noThreeD="1" sel="0" val="0"/>
</file>

<file path=xl/ctrlProps/ctrlProp53.xml><?xml version="1.0" encoding="utf-8"?>
<formControlPr xmlns="http://schemas.microsoft.com/office/spreadsheetml/2009/9/main" objectType="Drop" dropLines="4" dropStyle="combo" dx="22" fmlaLink="$N$24" fmlaRange="$Q$1:$R$4" noThreeD="1" sel="0" val="0"/>
</file>

<file path=xl/ctrlProps/ctrlProp54.xml><?xml version="1.0" encoding="utf-8"?>
<formControlPr xmlns="http://schemas.microsoft.com/office/spreadsheetml/2009/9/main" objectType="Drop" dropLines="4" dropStyle="combo" dx="22" fmlaLink="$N$25" fmlaRange="$Q$1:$R$4" noThreeD="1" sel="0" val="0"/>
</file>

<file path=xl/ctrlProps/ctrlProp6.xml><?xml version="1.0" encoding="utf-8"?>
<formControlPr xmlns="http://schemas.microsoft.com/office/spreadsheetml/2009/9/main" objectType="Drop" dropLines="4" dropStyle="combo" dx="22" fmlaLink="$N$13" fmlaRange="$Q$1:$R$4" noThreeD="1" sel="0" val="0"/>
</file>

<file path=xl/ctrlProps/ctrlProp7.xml><?xml version="1.0" encoding="utf-8"?>
<formControlPr xmlns="http://schemas.microsoft.com/office/spreadsheetml/2009/9/main" objectType="Drop" dropLines="4" dropStyle="combo" dx="22" fmlaLink="$N$14" fmlaRange="$Q$1:$R$4" noThreeD="1" sel="0" val="0"/>
</file>

<file path=xl/ctrlProps/ctrlProp8.xml><?xml version="1.0" encoding="utf-8"?>
<formControlPr xmlns="http://schemas.microsoft.com/office/spreadsheetml/2009/9/main" objectType="Drop" dropLines="4" dropStyle="combo" dx="22" fmlaLink="$N$15" fmlaRange="$Q$1:$R$4" noThreeD="1" sel="0" val="0"/>
</file>

<file path=xl/ctrlProps/ctrlProp9.xml><?xml version="1.0" encoding="utf-8"?>
<formControlPr xmlns="http://schemas.microsoft.com/office/spreadsheetml/2009/9/main" objectType="Drop" dropLines="4" dropStyle="combo" dx="22" fmlaLink="$N$16" fmlaRange="$Q$1:$R$4" noThreeD="1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9525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9525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9525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0</xdr:colOff>
          <xdr:row>14</xdr:row>
          <xdr:rowOff>9525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9525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9525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9525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11</xdr:col>
          <xdr:colOff>0</xdr:colOff>
          <xdr:row>18</xdr:row>
          <xdr:rowOff>9525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11</xdr:col>
          <xdr:colOff>0</xdr:colOff>
          <xdr:row>19</xdr:row>
          <xdr:rowOff>9525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0</xdr:colOff>
          <xdr:row>20</xdr:row>
          <xdr:rowOff>9525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9525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22</xdr:row>
          <xdr:rowOff>9525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0</xdr:colOff>
          <xdr:row>23</xdr:row>
          <xdr:rowOff>9525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0</xdr:colOff>
          <xdr:row>24</xdr:row>
          <xdr:rowOff>9525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0</xdr:colOff>
          <xdr:row>25</xdr:row>
          <xdr:rowOff>9525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9525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9525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0</xdr:colOff>
          <xdr:row>14</xdr:row>
          <xdr:rowOff>9525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9525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9525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11</xdr:col>
          <xdr:colOff>0</xdr:colOff>
          <xdr:row>18</xdr:row>
          <xdr:rowOff>9525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11</xdr:col>
          <xdr:colOff>0</xdr:colOff>
          <xdr:row>19</xdr:row>
          <xdr:rowOff>9525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0</xdr:colOff>
          <xdr:row>20</xdr:row>
          <xdr:rowOff>9525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9525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22</xdr:row>
          <xdr:rowOff>9525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0</xdr:colOff>
          <xdr:row>23</xdr:row>
          <xdr:rowOff>9525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0</xdr:colOff>
          <xdr:row>24</xdr:row>
          <xdr:rowOff>9525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0</xdr:colOff>
          <xdr:row>25</xdr:row>
          <xdr:rowOff>9525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7</xdr:row>
          <xdr:rowOff>200025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8</xdr:row>
          <xdr:rowOff>200025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9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10</xdr:row>
          <xdr:rowOff>200025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11</xdr:row>
          <xdr:rowOff>200025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9525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0</xdr:colOff>
          <xdr:row>13</xdr:row>
          <xdr:rowOff>200025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14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9525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16</xdr:row>
          <xdr:rowOff>200025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11</xdr:col>
          <xdr:colOff>0</xdr:colOff>
          <xdr:row>17</xdr:row>
          <xdr:rowOff>200025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11</xdr:col>
          <xdr:colOff>0</xdr:colOff>
          <xdr:row>19</xdr:row>
          <xdr:rowOff>9525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0</xdr:colOff>
          <xdr:row>20</xdr:row>
          <xdr:rowOff>9525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20</xdr:row>
          <xdr:rowOff>200025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22</xdr:row>
          <xdr:rowOff>9525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0</xdr:rowOff>
        </xdr:from>
        <xdr:to>
          <xdr:col>11</xdr:col>
          <xdr:colOff>0</xdr:colOff>
          <xdr:row>23</xdr:row>
          <xdr:rowOff>9525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11</xdr:col>
          <xdr:colOff>0</xdr:colOff>
          <xdr:row>23</xdr:row>
          <xdr:rowOff>200025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11</xdr:col>
          <xdr:colOff>0</xdr:colOff>
          <xdr:row>25</xdr:row>
          <xdr:rowOff>9525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showGridLines="0" tabSelected="1" zoomScaleNormal="100" zoomScaleSheetLayoutView="100" workbookViewId="0">
      <selection activeCell="B6" sqref="B6:C6"/>
    </sheetView>
  </sheetViews>
  <sheetFormatPr defaultColWidth="9.140625" defaultRowHeight="15" x14ac:dyDescent="0.25"/>
  <cols>
    <col min="1" max="1" width="23.5703125" bestFit="1" customWidth="1"/>
    <col min="2" max="3" width="40.7109375" customWidth="1"/>
    <col min="4" max="6" width="6.28515625" customWidth="1"/>
    <col min="7" max="7" width="12.140625" customWidth="1"/>
    <col min="8" max="8" width="9.5703125" customWidth="1"/>
    <col min="9" max="9" width="16.140625" customWidth="1"/>
    <col min="10" max="10" width="20.7109375" bestFit="1" customWidth="1"/>
    <col min="11" max="11" width="14.42578125" customWidth="1"/>
    <col min="12" max="12" width="11.85546875" customWidth="1"/>
    <col min="13" max="13" width="9.140625" hidden="1" customWidth="1"/>
    <col min="14" max="14" width="16" hidden="1" customWidth="1"/>
    <col min="15" max="18" width="9.140625" hidden="1" customWidth="1"/>
  </cols>
  <sheetData>
    <row r="1" spans="1:18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Q1" t="s">
        <v>18</v>
      </c>
      <c r="R1">
        <v>1</v>
      </c>
    </row>
    <row r="2" spans="1:18" ht="15.75" thickBot="1" x14ac:dyDescent="0.3">
      <c r="A2" s="8" t="s">
        <v>1</v>
      </c>
      <c r="B2" s="48"/>
      <c r="C2" s="49"/>
      <c r="D2" s="9"/>
      <c r="E2" s="9"/>
      <c r="F2" s="9"/>
      <c r="G2" s="8" t="s">
        <v>21</v>
      </c>
      <c r="H2" s="7"/>
      <c r="I2" s="48"/>
      <c r="J2" s="50"/>
      <c r="K2" s="49"/>
      <c r="L2" s="7"/>
      <c r="Q2" t="s">
        <v>15</v>
      </c>
      <c r="R2">
        <v>2</v>
      </c>
    </row>
    <row r="3" spans="1:18" ht="15.75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7"/>
      <c r="L3" s="7"/>
      <c r="Q3" t="s">
        <v>16</v>
      </c>
      <c r="R3">
        <v>3</v>
      </c>
    </row>
    <row r="4" spans="1:18" ht="15.75" thickBot="1" x14ac:dyDescent="0.3">
      <c r="A4" s="8" t="s">
        <v>3</v>
      </c>
      <c r="B4" s="48" t="s">
        <v>59</v>
      </c>
      <c r="C4" s="49"/>
      <c r="D4" s="9"/>
      <c r="E4" s="9"/>
      <c r="F4" s="9"/>
      <c r="G4" s="8" t="s">
        <v>0</v>
      </c>
      <c r="H4" s="9"/>
      <c r="I4" s="48"/>
      <c r="J4" s="50"/>
      <c r="K4" s="49"/>
      <c r="L4" s="7"/>
      <c r="Q4" t="s">
        <v>17</v>
      </c>
      <c r="R4">
        <v>4</v>
      </c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ht="100.5" customHeight="1" x14ac:dyDescent="0.25">
      <c r="A6" s="32"/>
      <c r="B6" s="51" t="s">
        <v>12</v>
      </c>
      <c r="C6" s="51"/>
      <c r="D6" s="52" t="s">
        <v>47</v>
      </c>
      <c r="E6" s="52" t="s">
        <v>45</v>
      </c>
      <c r="F6" s="52" t="s">
        <v>46</v>
      </c>
      <c r="G6" s="32"/>
      <c r="H6" s="32"/>
      <c r="I6" s="32"/>
      <c r="J6" s="32"/>
      <c r="K6" s="32"/>
    </row>
    <row r="7" spans="1:18" ht="42" customHeight="1" x14ac:dyDescent="0.25">
      <c r="A7" s="33" t="s">
        <v>4</v>
      </c>
      <c r="B7" s="33" t="s">
        <v>5</v>
      </c>
      <c r="C7" s="33" t="s">
        <v>6</v>
      </c>
      <c r="D7" s="53"/>
      <c r="E7" s="53"/>
      <c r="F7" s="53"/>
      <c r="G7" s="54" t="s">
        <v>7</v>
      </c>
      <c r="H7" s="54"/>
      <c r="I7" s="54"/>
      <c r="J7" s="33" t="s">
        <v>54</v>
      </c>
      <c r="K7" s="33" t="s">
        <v>8</v>
      </c>
    </row>
    <row r="8" spans="1:18" x14ac:dyDescent="0.25">
      <c r="A8" s="19"/>
      <c r="B8" s="39"/>
      <c r="C8" s="40"/>
      <c r="D8" s="23"/>
      <c r="E8" s="23"/>
      <c r="F8" s="21">
        <f t="shared" ref="F8:F25" si="0">D8-E8</f>
        <v>0</v>
      </c>
      <c r="G8" s="47"/>
      <c r="H8" s="47"/>
      <c r="I8" s="47"/>
      <c r="J8" s="34"/>
      <c r="K8" s="3"/>
      <c r="N8" s="10"/>
    </row>
    <row r="9" spans="1:18" x14ac:dyDescent="0.25">
      <c r="A9" s="22"/>
      <c r="B9" s="39"/>
      <c r="C9" s="40"/>
      <c r="D9" s="23"/>
      <c r="E9" s="23"/>
      <c r="F9" s="21">
        <f t="shared" si="0"/>
        <v>0</v>
      </c>
      <c r="G9" s="47"/>
      <c r="H9" s="47"/>
      <c r="I9" s="47"/>
      <c r="J9" s="34"/>
      <c r="K9" s="1"/>
      <c r="N9" s="10"/>
    </row>
    <row r="10" spans="1:18" x14ac:dyDescent="0.25">
      <c r="A10" s="22"/>
      <c r="B10" s="39"/>
      <c r="C10" s="40"/>
      <c r="D10" s="23"/>
      <c r="E10" s="23"/>
      <c r="F10" s="21">
        <f t="shared" si="0"/>
        <v>0</v>
      </c>
      <c r="G10" s="47"/>
      <c r="H10" s="47"/>
      <c r="I10" s="47"/>
      <c r="J10" s="34"/>
      <c r="K10" s="1"/>
      <c r="N10" s="10"/>
    </row>
    <row r="11" spans="1:18" x14ac:dyDescent="0.25">
      <c r="A11" s="22"/>
      <c r="B11" s="39"/>
      <c r="C11" s="40"/>
      <c r="D11" s="23"/>
      <c r="E11" s="23"/>
      <c r="F11" s="21">
        <f t="shared" si="0"/>
        <v>0</v>
      </c>
      <c r="G11" s="47"/>
      <c r="H11" s="47"/>
      <c r="I11" s="47"/>
      <c r="J11" s="34"/>
      <c r="K11" s="1"/>
      <c r="N11" s="10"/>
    </row>
    <row r="12" spans="1:18" x14ac:dyDescent="0.25">
      <c r="A12" s="22"/>
      <c r="B12" s="39"/>
      <c r="C12" s="40"/>
      <c r="D12" s="23"/>
      <c r="E12" s="23"/>
      <c r="F12" s="21">
        <f t="shared" si="0"/>
        <v>0</v>
      </c>
      <c r="G12" s="47"/>
      <c r="H12" s="47"/>
      <c r="I12" s="47"/>
      <c r="J12" s="34"/>
      <c r="K12" s="1" t="s">
        <v>2</v>
      </c>
      <c r="N12" s="10"/>
    </row>
    <row r="13" spans="1:18" x14ac:dyDescent="0.25">
      <c r="A13" s="22"/>
      <c r="B13" s="39"/>
      <c r="C13" s="40"/>
      <c r="D13" s="23"/>
      <c r="E13" s="23"/>
      <c r="F13" s="21">
        <f t="shared" si="0"/>
        <v>0</v>
      </c>
      <c r="G13" s="47"/>
      <c r="H13" s="47"/>
      <c r="I13" s="47"/>
      <c r="J13" s="34"/>
      <c r="K13" s="1"/>
      <c r="N13" s="10"/>
    </row>
    <row r="14" spans="1:18" x14ac:dyDescent="0.25">
      <c r="A14" s="22"/>
      <c r="B14" s="39"/>
      <c r="C14" s="40"/>
      <c r="D14" s="23"/>
      <c r="E14" s="23"/>
      <c r="F14" s="21">
        <f t="shared" si="0"/>
        <v>0</v>
      </c>
      <c r="G14" s="47"/>
      <c r="H14" s="47"/>
      <c r="I14" s="47"/>
      <c r="J14" s="34"/>
      <c r="K14" s="1"/>
      <c r="N14" s="10"/>
    </row>
    <row r="15" spans="1:18" x14ac:dyDescent="0.25">
      <c r="A15" s="22"/>
      <c r="B15" s="39"/>
      <c r="C15" s="40"/>
      <c r="D15" s="23"/>
      <c r="E15" s="23"/>
      <c r="F15" s="21">
        <f t="shared" si="0"/>
        <v>0</v>
      </c>
      <c r="G15" s="47"/>
      <c r="H15" s="47"/>
      <c r="I15" s="47"/>
      <c r="J15" s="34"/>
      <c r="K15" s="1"/>
      <c r="N15" s="10"/>
    </row>
    <row r="16" spans="1:18" x14ac:dyDescent="0.25">
      <c r="A16" s="22"/>
      <c r="B16" s="39"/>
      <c r="C16" s="40"/>
      <c r="D16" s="23"/>
      <c r="E16" s="23"/>
      <c r="F16" s="21">
        <f t="shared" si="0"/>
        <v>0</v>
      </c>
      <c r="G16" s="47"/>
      <c r="H16" s="47"/>
      <c r="I16" s="47"/>
      <c r="J16" s="34"/>
      <c r="K16" s="1"/>
      <c r="N16" s="10"/>
    </row>
    <row r="17" spans="1:14" x14ac:dyDescent="0.25">
      <c r="A17" s="22"/>
      <c r="B17" s="39"/>
      <c r="C17" s="40"/>
      <c r="D17" s="23"/>
      <c r="E17" s="23"/>
      <c r="F17" s="21">
        <f t="shared" si="0"/>
        <v>0</v>
      </c>
      <c r="G17" s="47"/>
      <c r="H17" s="47"/>
      <c r="I17" s="47"/>
      <c r="J17" s="34"/>
      <c r="K17" s="1"/>
      <c r="N17" s="10"/>
    </row>
    <row r="18" spans="1:14" x14ac:dyDescent="0.25">
      <c r="A18" s="22"/>
      <c r="B18" s="39"/>
      <c r="C18" s="40"/>
      <c r="D18" s="23"/>
      <c r="E18" s="23"/>
      <c r="F18" s="21">
        <f t="shared" si="0"/>
        <v>0</v>
      </c>
      <c r="G18" s="47"/>
      <c r="H18" s="47"/>
      <c r="I18" s="47"/>
      <c r="J18" s="34"/>
      <c r="K18" s="1"/>
      <c r="N18" s="10"/>
    </row>
    <row r="19" spans="1:14" x14ac:dyDescent="0.25">
      <c r="A19" s="22"/>
      <c r="B19" s="39"/>
      <c r="C19" s="40"/>
      <c r="D19" s="23"/>
      <c r="E19" s="23"/>
      <c r="F19" s="21">
        <f t="shared" si="0"/>
        <v>0</v>
      </c>
      <c r="G19" s="47"/>
      <c r="H19" s="47"/>
      <c r="I19" s="47"/>
      <c r="J19" s="34"/>
      <c r="K19" s="1"/>
      <c r="N19" s="10"/>
    </row>
    <row r="20" spans="1:14" x14ac:dyDescent="0.25">
      <c r="A20" s="22"/>
      <c r="B20" s="39"/>
      <c r="C20" s="40"/>
      <c r="D20" s="23"/>
      <c r="E20" s="23"/>
      <c r="F20" s="21">
        <f t="shared" si="0"/>
        <v>0</v>
      </c>
      <c r="G20" s="47"/>
      <c r="H20" s="47"/>
      <c r="I20" s="47"/>
      <c r="J20" s="34"/>
      <c r="K20" s="1"/>
      <c r="N20" s="10"/>
    </row>
    <row r="21" spans="1:14" x14ac:dyDescent="0.25">
      <c r="A21" s="22"/>
      <c r="B21" s="39"/>
      <c r="C21" s="40"/>
      <c r="D21" s="23"/>
      <c r="E21" s="23"/>
      <c r="F21" s="21">
        <f t="shared" si="0"/>
        <v>0</v>
      </c>
      <c r="G21" s="47"/>
      <c r="H21" s="47"/>
      <c r="I21" s="47"/>
      <c r="J21" s="34"/>
      <c r="K21" s="1"/>
      <c r="N21" s="10"/>
    </row>
    <row r="22" spans="1:14" x14ac:dyDescent="0.25">
      <c r="A22" s="22"/>
      <c r="B22" s="39"/>
      <c r="C22" s="40"/>
      <c r="D22" s="23"/>
      <c r="E22" s="23"/>
      <c r="F22" s="21">
        <f t="shared" si="0"/>
        <v>0</v>
      </c>
      <c r="G22" s="47"/>
      <c r="H22" s="47"/>
      <c r="I22" s="47"/>
      <c r="J22" s="34"/>
      <c r="K22" s="1"/>
      <c r="N22" s="10"/>
    </row>
    <row r="23" spans="1:14" x14ac:dyDescent="0.25">
      <c r="A23" s="22"/>
      <c r="B23" s="39"/>
      <c r="C23" s="40"/>
      <c r="D23" s="23"/>
      <c r="E23" s="23"/>
      <c r="F23" s="21">
        <f t="shared" si="0"/>
        <v>0</v>
      </c>
      <c r="G23" s="47"/>
      <c r="H23" s="47"/>
      <c r="I23" s="47"/>
      <c r="J23" s="34"/>
      <c r="K23" s="1"/>
      <c r="N23" s="10"/>
    </row>
    <row r="24" spans="1:14" x14ac:dyDescent="0.25">
      <c r="A24" s="22"/>
      <c r="B24" s="39"/>
      <c r="C24" s="40"/>
      <c r="D24" s="23"/>
      <c r="E24" s="23"/>
      <c r="F24" s="21">
        <f t="shared" si="0"/>
        <v>0</v>
      </c>
      <c r="G24" s="47"/>
      <c r="H24" s="47"/>
      <c r="I24" s="47"/>
      <c r="J24" s="34"/>
      <c r="K24" s="1"/>
      <c r="N24" s="10"/>
    </row>
    <row r="25" spans="1:14" x14ac:dyDescent="0.25">
      <c r="A25" s="22"/>
      <c r="B25" s="39"/>
      <c r="C25" s="40"/>
      <c r="D25" s="23"/>
      <c r="E25" s="31"/>
      <c r="F25" s="21">
        <f t="shared" si="0"/>
        <v>0</v>
      </c>
      <c r="G25" s="44"/>
      <c r="H25" s="45"/>
      <c r="I25" s="46"/>
      <c r="J25" s="26"/>
      <c r="K25" s="1"/>
      <c r="N25" s="10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4" ht="15.75" thickBot="1" x14ac:dyDescent="0.3">
      <c r="A27" s="41" t="s">
        <v>49</v>
      </c>
      <c r="G27" s="2"/>
      <c r="H27" s="2"/>
      <c r="I27" s="2"/>
      <c r="J27" s="2"/>
      <c r="K27" s="1"/>
    </row>
    <row r="28" spans="1:14" ht="15.75" thickBot="1" x14ac:dyDescent="0.3">
      <c r="A28" s="11">
        <f>SUMIF(N8:N25,1,F8:F25)</f>
        <v>0</v>
      </c>
      <c r="C28" s="15" t="s">
        <v>20</v>
      </c>
      <c r="D28" s="16"/>
      <c r="E28" s="17"/>
      <c r="F28" s="17"/>
      <c r="G28" s="17"/>
      <c r="H28" s="17"/>
      <c r="I28" s="18"/>
      <c r="J28" s="25"/>
    </row>
    <row r="29" spans="1:14" x14ac:dyDescent="0.25">
      <c r="B29" s="13"/>
      <c r="C29" s="13"/>
      <c r="D29" s="13"/>
      <c r="E29" s="13"/>
      <c r="F29" s="13"/>
      <c r="G29" s="2"/>
      <c r="H29" s="2"/>
      <c r="I29" s="2"/>
      <c r="J29" s="2"/>
      <c r="K29" s="1"/>
    </row>
    <row r="30" spans="1:14" ht="15.75" thickBot="1" x14ac:dyDescent="0.3">
      <c r="A30" s="41" t="s">
        <v>50</v>
      </c>
      <c r="B30" s="13"/>
      <c r="C30" s="13"/>
      <c r="D30" s="13"/>
      <c r="E30" s="13"/>
      <c r="F30" s="13"/>
      <c r="G30" s="2"/>
      <c r="H30" s="2"/>
      <c r="I30" s="2"/>
      <c r="J30" s="2"/>
      <c r="K30" s="1"/>
    </row>
    <row r="31" spans="1:14" ht="15.75" thickBot="1" x14ac:dyDescent="0.3">
      <c r="A31" s="11">
        <f>SUMIF(N8:N25,2,F8:F25)</f>
        <v>0</v>
      </c>
      <c r="B31" s="13"/>
      <c r="K31" s="1"/>
    </row>
    <row r="32" spans="1:14" x14ac:dyDescent="0.25">
      <c r="B32" s="13"/>
      <c r="K32" s="1"/>
    </row>
    <row r="33" spans="1:11" ht="15.75" thickBot="1" x14ac:dyDescent="0.3">
      <c r="A33" s="41" t="s">
        <v>10</v>
      </c>
      <c r="B33" s="13"/>
      <c r="C33" s="15" t="s">
        <v>13</v>
      </c>
      <c r="D33" s="12"/>
      <c r="E33" s="12"/>
      <c r="F33" s="12"/>
      <c r="G33" s="12"/>
      <c r="H33" s="14"/>
      <c r="I33" s="14"/>
      <c r="J33" s="1"/>
      <c r="K33" s="1"/>
    </row>
    <row r="34" spans="1:11" ht="15.75" thickBot="1" x14ac:dyDescent="0.3">
      <c r="A34" s="11">
        <f>SUMIF(N8:N25,3,F8:F25)</f>
        <v>0</v>
      </c>
      <c r="B34" s="1"/>
      <c r="C34" s="13"/>
      <c r="D34" s="13"/>
      <c r="E34" s="13"/>
      <c r="F34" s="13"/>
      <c r="G34" s="2"/>
      <c r="H34" s="2"/>
      <c r="I34" s="2"/>
      <c r="J34" s="2"/>
      <c r="K34" s="1"/>
    </row>
    <row r="35" spans="1:11" x14ac:dyDescent="0.25">
      <c r="B35" s="1"/>
      <c r="K35" s="1"/>
    </row>
    <row r="36" spans="1:11" ht="15.75" thickBot="1" x14ac:dyDescent="0.3">
      <c r="A36" s="42" t="s">
        <v>11</v>
      </c>
      <c r="B36" s="1"/>
      <c r="C36" s="15" t="s">
        <v>14</v>
      </c>
      <c r="D36" s="12"/>
      <c r="E36" s="12"/>
      <c r="F36" s="12"/>
      <c r="G36" s="12"/>
      <c r="H36" s="14"/>
      <c r="I36" s="14"/>
      <c r="J36" s="1"/>
      <c r="K36" s="1"/>
    </row>
    <row r="37" spans="1:11" ht="15.75" thickBot="1" x14ac:dyDescent="0.3">
      <c r="A37" s="11">
        <f>SUMIF(N8:N25,4,F8:F25)</f>
        <v>0</v>
      </c>
      <c r="C37" s="15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K38" s="1"/>
    </row>
    <row r="39" spans="1:11" ht="14.25" customHeight="1" x14ac:dyDescent="0.25"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x14ac:dyDescent="0.3">
      <c r="A41" s="29" t="s">
        <v>23</v>
      </c>
    </row>
    <row r="43" spans="1:11" x14ac:dyDescent="0.25">
      <c r="A43" s="28" t="s">
        <v>24</v>
      </c>
    </row>
    <row r="44" spans="1:11" x14ac:dyDescent="0.25">
      <c r="A44" s="28" t="s">
        <v>55</v>
      </c>
    </row>
    <row r="46" spans="1:11" x14ac:dyDescent="0.25">
      <c r="A46" t="s">
        <v>26</v>
      </c>
    </row>
    <row r="47" spans="1:11" x14ac:dyDescent="0.25">
      <c r="A47" t="s">
        <v>27</v>
      </c>
    </row>
    <row r="49" spans="1:1" x14ac:dyDescent="0.25">
      <c r="A49" s="27" t="s">
        <v>53</v>
      </c>
    </row>
    <row r="50" spans="1:1" x14ac:dyDescent="0.25">
      <c r="A50" t="s">
        <v>51</v>
      </c>
    </row>
    <row r="51" spans="1:1" x14ac:dyDescent="0.25">
      <c r="A51" t="s">
        <v>52</v>
      </c>
    </row>
    <row r="53" spans="1:1" x14ac:dyDescent="0.25">
      <c r="A53" s="27" t="s">
        <v>31</v>
      </c>
    </row>
    <row r="54" spans="1:1" x14ac:dyDescent="0.25">
      <c r="A54" s="43" t="s">
        <v>56</v>
      </c>
    </row>
    <row r="55" spans="1:1" x14ac:dyDescent="0.25">
      <c r="A55" s="30" t="s">
        <v>44</v>
      </c>
    </row>
    <row r="56" spans="1:1" x14ac:dyDescent="0.25">
      <c r="A56" t="s">
        <v>33</v>
      </c>
    </row>
    <row r="57" spans="1:1" x14ac:dyDescent="0.25">
      <c r="A57" t="s">
        <v>34</v>
      </c>
    </row>
    <row r="58" spans="1:1" x14ac:dyDescent="0.25">
      <c r="A58" t="s">
        <v>57</v>
      </c>
    </row>
    <row r="59" spans="1:1" x14ac:dyDescent="0.25">
      <c r="A59" t="s">
        <v>58</v>
      </c>
    </row>
    <row r="61" spans="1:1" x14ac:dyDescent="0.25">
      <c r="A61" s="27" t="s">
        <v>37</v>
      </c>
    </row>
    <row r="62" spans="1:1" x14ac:dyDescent="0.25">
      <c r="A62" t="s">
        <v>38</v>
      </c>
    </row>
    <row r="63" spans="1:1" x14ac:dyDescent="0.25">
      <c r="A63" t="s">
        <v>39</v>
      </c>
    </row>
    <row r="65" spans="1:1" x14ac:dyDescent="0.25">
      <c r="A65" s="27" t="s">
        <v>40</v>
      </c>
    </row>
    <row r="66" spans="1:1" x14ac:dyDescent="0.25">
      <c r="A66" t="s">
        <v>42</v>
      </c>
    </row>
    <row r="67" spans="1:1" x14ac:dyDescent="0.25">
      <c r="A67" t="s">
        <v>43</v>
      </c>
    </row>
    <row r="69" spans="1:1" x14ac:dyDescent="0.25">
      <c r="A69" t="s">
        <v>41</v>
      </c>
    </row>
  </sheetData>
  <sheetProtection selectLockedCells="1"/>
  <mergeCells count="27">
    <mergeCell ref="G13:I13"/>
    <mergeCell ref="B2:C2"/>
    <mergeCell ref="I2:K2"/>
    <mergeCell ref="B4:C4"/>
    <mergeCell ref="I4:K4"/>
    <mergeCell ref="B6:C6"/>
    <mergeCell ref="D6:D7"/>
    <mergeCell ref="E6:E7"/>
    <mergeCell ref="F6:F7"/>
    <mergeCell ref="G7:I7"/>
    <mergeCell ref="G8:I8"/>
    <mergeCell ref="G9:I9"/>
    <mergeCell ref="G10:I10"/>
    <mergeCell ref="G11:I11"/>
    <mergeCell ref="G12:I12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</mergeCells>
  <conditionalFormatting sqref="F8:F25">
    <cfRule type="cellIs" dxfId="2" priority="1" stopIfTrue="1" operator="equal">
      <formula>0</formula>
    </cfRule>
  </conditionalFormatting>
  <dataValidations count="1">
    <dataValidation type="textLength" allowBlank="1" showInputMessage="1" showErrorMessage="1" errorTitle="Max 55 karakterer" error="Længden på teksten må max være 55 karakterer. Feltet skal indeholde adresse og postnummer." sqref="B8:C25" xr:uid="{00000000-0002-0000-0000-000000000000}">
      <formula1>1</formula1>
      <formula2>55</formula2>
    </dataValidation>
  </dataValidations>
  <pageMargins left="0.7" right="0.7" top="0.75" bottom="0.75" header="0.3" footer="0.3"/>
  <pageSetup paperSize="9" scale="68" orientation="landscape" r:id="rId1"/>
  <headerFooter>
    <oddHeader>&amp;C&amp;"-,Fed"&amp;14Befordringsgodtgørelse&amp;R&amp;G</oddHeader>
  </headerFooter>
  <rowBreaks count="1" manualBreakCount="1">
    <brk id="39" max="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Drop Down 4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Drop Down 5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Drop Down 6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Drop Down 7">
              <controlPr defaultSize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Drop Down 8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Drop Down 9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Drop Down 10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Drop Down 11">
              <controlPr defaultSize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Drop Down 12">
              <controlPr defaultSize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11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Drop Down 13">
              <controlPr defaultSize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Drop Down 14">
              <controlPr defaultSize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Drop Down 15">
              <controlPr defaultSize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Drop Down 16">
              <controlPr defaultSize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Drop Down 17">
              <controlPr defaultSize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Drop Down 18">
              <controlPr defaultSize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showGridLines="0" view="pageBreakPreview" zoomScaleNormal="100" zoomScaleSheetLayoutView="100" workbookViewId="0">
      <selection activeCell="A51" sqref="A51"/>
    </sheetView>
  </sheetViews>
  <sheetFormatPr defaultColWidth="9.140625" defaultRowHeight="15" x14ac:dyDescent="0.25"/>
  <cols>
    <col min="1" max="1" width="23.5703125" bestFit="1" customWidth="1"/>
    <col min="2" max="3" width="40.7109375" customWidth="1"/>
    <col min="4" max="6" width="6.28515625" customWidth="1"/>
    <col min="7" max="7" width="12.140625" customWidth="1"/>
    <col min="8" max="8" width="9.5703125" customWidth="1"/>
    <col min="9" max="9" width="16.140625" customWidth="1"/>
    <col min="10" max="10" width="20.7109375" bestFit="1" customWidth="1"/>
    <col min="11" max="11" width="14.42578125" customWidth="1"/>
    <col min="12" max="12" width="11.85546875" customWidth="1"/>
    <col min="13" max="13" width="9.140625" hidden="1" customWidth="1"/>
    <col min="14" max="14" width="16" hidden="1" customWidth="1"/>
    <col min="15" max="18" width="9.140625" hidden="1" customWidth="1"/>
  </cols>
  <sheetData>
    <row r="1" spans="1:18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Q1" t="s">
        <v>18</v>
      </c>
      <c r="R1">
        <v>1</v>
      </c>
    </row>
    <row r="2" spans="1:18" ht="15.75" thickBot="1" x14ac:dyDescent="0.3">
      <c r="A2" s="8" t="s">
        <v>1</v>
      </c>
      <c r="B2" s="48"/>
      <c r="C2" s="49"/>
      <c r="D2" s="9"/>
      <c r="E2" s="9"/>
      <c r="F2" s="9"/>
      <c r="G2" s="8" t="s">
        <v>21</v>
      </c>
      <c r="H2" s="7"/>
      <c r="I2" s="48"/>
      <c r="J2" s="50"/>
      <c r="K2" s="49"/>
      <c r="L2" s="7"/>
      <c r="Q2" t="s">
        <v>15</v>
      </c>
      <c r="R2">
        <v>2</v>
      </c>
    </row>
    <row r="3" spans="1:18" ht="15.75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7"/>
      <c r="L3" s="7"/>
      <c r="Q3" t="s">
        <v>16</v>
      </c>
      <c r="R3">
        <v>3</v>
      </c>
    </row>
    <row r="4" spans="1:18" ht="15.75" thickBot="1" x14ac:dyDescent="0.3">
      <c r="A4" s="8" t="s">
        <v>3</v>
      </c>
      <c r="B4" s="48"/>
      <c r="C4" s="49"/>
      <c r="D4" s="9"/>
      <c r="E4" s="9"/>
      <c r="F4" s="9"/>
      <c r="G4" s="8" t="s">
        <v>0</v>
      </c>
      <c r="H4" s="9"/>
      <c r="I4" s="48"/>
      <c r="J4" s="50"/>
      <c r="K4" s="49"/>
      <c r="L4" s="7"/>
      <c r="Q4" t="s">
        <v>17</v>
      </c>
      <c r="R4">
        <v>4</v>
      </c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ht="100.5" customHeight="1" x14ac:dyDescent="0.25">
      <c r="A6" s="5"/>
      <c r="B6" s="51" t="s">
        <v>12</v>
      </c>
      <c r="C6" s="51"/>
      <c r="D6" s="52" t="s">
        <v>47</v>
      </c>
      <c r="E6" s="52" t="s">
        <v>45</v>
      </c>
      <c r="F6" s="52" t="s">
        <v>46</v>
      </c>
      <c r="G6" s="5"/>
      <c r="H6" s="5"/>
      <c r="I6" s="5"/>
      <c r="J6" s="5"/>
      <c r="K6" s="5"/>
    </row>
    <row r="7" spans="1:18" ht="42" customHeight="1" x14ac:dyDescent="0.25">
      <c r="A7" s="4" t="s">
        <v>4</v>
      </c>
      <c r="B7" s="4" t="s">
        <v>5</v>
      </c>
      <c r="C7" s="4" t="s">
        <v>6</v>
      </c>
      <c r="D7" s="53"/>
      <c r="E7" s="53"/>
      <c r="F7" s="53"/>
      <c r="G7" s="54" t="s">
        <v>7</v>
      </c>
      <c r="H7" s="54"/>
      <c r="I7" s="54"/>
      <c r="J7" s="4" t="s">
        <v>22</v>
      </c>
      <c r="K7" s="4" t="s">
        <v>8</v>
      </c>
    </row>
    <row r="8" spans="1:18" x14ac:dyDescent="0.25">
      <c r="A8" s="19"/>
      <c r="B8" s="37"/>
      <c r="C8" s="38"/>
      <c r="D8" s="23"/>
      <c r="E8" s="23"/>
      <c r="F8" s="21">
        <f t="shared" ref="F8:F25" si="0">D8-E8</f>
        <v>0</v>
      </c>
      <c r="G8" s="47"/>
      <c r="H8" s="47"/>
      <c r="I8" s="47"/>
      <c r="J8" s="24"/>
      <c r="K8" s="3"/>
      <c r="N8" s="10"/>
    </row>
    <row r="9" spans="1:18" x14ac:dyDescent="0.25">
      <c r="A9" s="22"/>
      <c r="B9" s="37"/>
      <c r="C9" s="38"/>
      <c r="D9" s="23"/>
      <c r="E9" s="23"/>
      <c r="F9" s="21">
        <f t="shared" si="0"/>
        <v>0</v>
      </c>
      <c r="G9" s="47"/>
      <c r="H9" s="47"/>
      <c r="I9" s="47"/>
      <c r="J9" s="24"/>
      <c r="K9" s="1"/>
      <c r="N9" s="10"/>
    </row>
    <row r="10" spans="1:18" x14ac:dyDescent="0.25">
      <c r="A10" s="22"/>
      <c r="B10" s="37"/>
      <c r="C10" s="38"/>
      <c r="D10" s="23"/>
      <c r="E10" s="23"/>
      <c r="F10" s="21">
        <f t="shared" si="0"/>
        <v>0</v>
      </c>
      <c r="G10" s="47"/>
      <c r="H10" s="47"/>
      <c r="I10" s="47"/>
      <c r="J10" s="24"/>
      <c r="K10" s="1"/>
      <c r="N10" s="10"/>
    </row>
    <row r="11" spans="1:18" x14ac:dyDescent="0.25">
      <c r="A11" s="22"/>
      <c r="B11" s="37"/>
      <c r="C11" s="38"/>
      <c r="D11" s="23"/>
      <c r="E11" s="23"/>
      <c r="F11" s="21">
        <f t="shared" si="0"/>
        <v>0</v>
      </c>
      <c r="G11" s="47"/>
      <c r="H11" s="47"/>
      <c r="I11" s="47"/>
      <c r="J11" s="24"/>
      <c r="K11" s="1"/>
      <c r="N11" s="10"/>
    </row>
    <row r="12" spans="1:18" x14ac:dyDescent="0.25">
      <c r="A12" s="22"/>
      <c r="B12" s="37"/>
      <c r="C12" s="38"/>
      <c r="D12" s="23"/>
      <c r="E12" s="23"/>
      <c r="F12" s="21">
        <f t="shared" si="0"/>
        <v>0</v>
      </c>
      <c r="G12" s="47"/>
      <c r="H12" s="47"/>
      <c r="I12" s="47"/>
      <c r="J12" s="24"/>
      <c r="K12" s="1" t="s">
        <v>2</v>
      </c>
      <c r="N12" s="10"/>
    </row>
    <row r="13" spans="1:18" x14ac:dyDescent="0.25">
      <c r="A13" s="22"/>
      <c r="B13" s="37"/>
      <c r="C13" s="38"/>
      <c r="D13" s="23"/>
      <c r="E13" s="23"/>
      <c r="F13" s="21">
        <f t="shared" si="0"/>
        <v>0</v>
      </c>
      <c r="G13" s="47"/>
      <c r="H13" s="47"/>
      <c r="I13" s="47"/>
      <c r="J13" s="24"/>
      <c r="K13" s="1"/>
      <c r="N13" s="10"/>
    </row>
    <row r="14" spans="1:18" x14ac:dyDescent="0.25">
      <c r="A14" s="22"/>
      <c r="B14" s="37"/>
      <c r="C14" s="38"/>
      <c r="D14" s="23"/>
      <c r="E14" s="23"/>
      <c r="F14" s="21">
        <f t="shared" si="0"/>
        <v>0</v>
      </c>
      <c r="G14" s="47"/>
      <c r="H14" s="47"/>
      <c r="I14" s="47"/>
      <c r="J14" s="24"/>
      <c r="K14" s="1"/>
      <c r="N14" s="10"/>
    </row>
    <row r="15" spans="1:18" x14ac:dyDescent="0.25">
      <c r="A15" s="22"/>
      <c r="B15" s="37"/>
      <c r="C15" s="38"/>
      <c r="D15" s="23"/>
      <c r="E15" s="23"/>
      <c r="F15" s="21">
        <f t="shared" si="0"/>
        <v>0</v>
      </c>
      <c r="G15" s="47"/>
      <c r="H15" s="47"/>
      <c r="I15" s="47"/>
      <c r="J15" s="24"/>
      <c r="K15" s="1"/>
      <c r="N15" s="10"/>
    </row>
    <row r="16" spans="1:18" x14ac:dyDescent="0.25">
      <c r="A16" s="22"/>
      <c r="B16" s="37"/>
      <c r="C16" s="38"/>
      <c r="D16" s="23"/>
      <c r="E16" s="23"/>
      <c r="F16" s="21">
        <f t="shared" si="0"/>
        <v>0</v>
      </c>
      <c r="G16" s="47"/>
      <c r="H16" s="47"/>
      <c r="I16" s="47"/>
      <c r="J16" s="24"/>
      <c r="K16" s="1"/>
      <c r="N16" s="10"/>
    </row>
    <row r="17" spans="1:14" x14ac:dyDescent="0.25">
      <c r="A17" s="22"/>
      <c r="B17" s="37"/>
      <c r="C17" s="38"/>
      <c r="D17" s="23"/>
      <c r="E17" s="23"/>
      <c r="F17" s="21">
        <f t="shared" si="0"/>
        <v>0</v>
      </c>
      <c r="G17" s="47"/>
      <c r="H17" s="47"/>
      <c r="I17" s="47"/>
      <c r="J17" s="24"/>
      <c r="K17" s="1"/>
      <c r="N17" s="10"/>
    </row>
    <row r="18" spans="1:14" x14ac:dyDescent="0.25">
      <c r="A18" s="22"/>
      <c r="B18" s="37"/>
      <c r="C18" s="38"/>
      <c r="D18" s="23"/>
      <c r="E18" s="23"/>
      <c r="F18" s="21">
        <f t="shared" si="0"/>
        <v>0</v>
      </c>
      <c r="G18" s="47"/>
      <c r="H18" s="47"/>
      <c r="I18" s="47"/>
      <c r="J18" s="24"/>
      <c r="K18" s="1"/>
      <c r="N18" s="10"/>
    </row>
    <row r="19" spans="1:14" x14ac:dyDescent="0.25">
      <c r="A19" s="22"/>
      <c r="B19" s="37"/>
      <c r="C19" s="38"/>
      <c r="D19" s="23"/>
      <c r="E19" s="23"/>
      <c r="F19" s="21">
        <f t="shared" si="0"/>
        <v>0</v>
      </c>
      <c r="G19" s="47"/>
      <c r="H19" s="47"/>
      <c r="I19" s="47"/>
      <c r="J19" s="24"/>
      <c r="K19" s="1"/>
      <c r="N19" s="10"/>
    </row>
    <row r="20" spans="1:14" x14ac:dyDescent="0.25">
      <c r="A20" s="22"/>
      <c r="B20" s="37"/>
      <c r="C20" s="38"/>
      <c r="D20" s="23"/>
      <c r="E20" s="23"/>
      <c r="F20" s="21">
        <f t="shared" si="0"/>
        <v>0</v>
      </c>
      <c r="G20" s="47"/>
      <c r="H20" s="47"/>
      <c r="I20" s="47"/>
      <c r="J20" s="24"/>
      <c r="K20" s="1"/>
      <c r="N20" s="10"/>
    </row>
    <row r="21" spans="1:14" x14ac:dyDescent="0.25">
      <c r="A21" s="22"/>
      <c r="B21" s="37"/>
      <c r="C21" s="38"/>
      <c r="D21" s="23"/>
      <c r="E21" s="23"/>
      <c r="F21" s="21">
        <f t="shared" si="0"/>
        <v>0</v>
      </c>
      <c r="G21" s="47"/>
      <c r="H21" s="47"/>
      <c r="I21" s="47"/>
      <c r="J21" s="24"/>
      <c r="K21" s="1"/>
      <c r="N21" s="10"/>
    </row>
    <row r="22" spans="1:14" x14ac:dyDescent="0.25">
      <c r="A22" s="22"/>
      <c r="B22" s="37"/>
      <c r="C22" s="38"/>
      <c r="D22" s="23"/>
      <c r="E22" s="23"/>
      <c r="F22" s="21">
        <f t="shared" si="0"/>
        <v>0</v>
      </c>
      <c r="G22" s="47"/>
      <c r="H22" s="47"/>
      <c r="I22" s="47"/>
      <c r="J22" s="24"/>
      <c r="K22" s="1"/>
      <c r="N22" s="10"/>
    </row>
    <row r="23" spans="1:14" x14ac:dyDescent="0.25">
      <c r="A23" s="22"/>
      <c r="B23" s="37"/>
      <c r="C23" s="38"/>
      <c r="D23" s="23"/>
      <c r="E23" s="23"/>
      <c r="F23" s="21">
        <f t="shared" si="0"/>
        <v>0</v>
      </c>
      <c r="G23" s="47"/>
      <c r="H23" s="47"/>
      <c r="I23" s="47"/>
      <c r="J23" s="24"/>
      <c r="K23" s="1"/>
      <c r="N23" s="10"/>
    </row>
    <row r="24" spans="1:14" x14ac:dyDescent="0.25">
      <c r="A24" s="22"/>
      <c r="B24" s="37"/>
      <c r="C24" s="38"/>
      <c r="D24" s="23"/>
      <c r="E24" s="23"/>
      <c r="F24" s="21">
        <f t="shared" si="0"/>
        <v>0</v>
      </c>
      <c r="G24" s="47"/>
      <c r="H24" s="47"/>
      <c r="I24" s="47"/>
      <c r="J24" s="24"/>
      <c r="K24" s="1"/>
      <c r="N24" s="10"/>
    </row>
    <row r="25" spans="1:14" x14ac:dyDescent="0.25">
      <c r="A25" s="22"/>
      <c r="B25" s="37"/>
      <c r="C25" s="38"/>
      <c r="D25" s="23"/>
      <c r="E25" s="31"/>
      <c r="F25" s="21">
        <f t="shared" si="0"/>
        <v>0</v>
      </c>
      <c r="G25" s="44"/>
      <c r="H25" s="45"/>
      <c r="I25" s="46"/>
      <c r="J25" s="26"/>
      <c r="K25" s="1"/>
      <c r="N25" s="10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4" ht="15.75" thickBot="1" x14ac:dyDescent="0.3">
      <c r="A27" s="2" t="s">
        <v>9</v>
      </c>
      <c r="G27" s="2"/>
      <c r="H27" s="2"/>
      <c r="I27" s="2"/>
      <c r="J27" s="2"/>
      <c r="K27" s="1"/>
    </row>
    <row r="28" spans="1:14" ht="15.75" thickBot="1" x14ac:dyDescent="0.3">
      <c r="A28" s="11">
        <f>SUMIF(N8:N25,1,F8:F25)</f>
        <v>0</v>
      </c>
      <c r="C28" s="15" t="s">
        <v>20</v>
      </c>
      <c r="D28" s="16"/>
      <c r="E28" s="17"/>
      <c r="F28" s="17"/>
      <c r="G28" s="17"/>
      <c r="H28" s="17"/>
      <c r="I28" s="18"/>
      <c r="J28" s="25"/>
    </row>
    <row r="29" spans="1:14" x14ac:dyDescent="0.25">
      <c r="B29" s="13"/>
      <c r="C29" s="13"/>
      <c r="D29" s="13"/>
      <c r="E29" s="13"/>
      <c r="F29" s="13"/>
      <c r="G29" s="2"/>
      <c r="H29" s="2"/>
      <c r="I29" s="2"/>
      <c r="J29" s="2"/>
      <c r="K29" s="1"/>
    </row>
    <row r="30" spans="1:14" ht="15.75" thickBot="1" x14ac:dyDescent="0.3">
      <c r="A30" s="2" t="s">
        <v>19</v>
      </c>
      <c r="B30" s="13"/>
      <c r="C30" s="13"/>
      <c r="D30" s="13"/>
      <c r="E30" s="13"/>
      <c r="F30" s="13"/>
      <c r="G30" s="2"/>
      <c r="H30" s="2"/>
      <c r="I30" s="2"/>
      <c r="J30" s="2"/>
      <c r="K30" s="1"/>
    </row>
    <row r="31" spans="1:14" ht="15.75" thickBot="1" x14ac:dyDescent="0.3">
      <c r="A31" s="11">
        <f>SUMIF(N8:N25,2,F8:F25)</f>
        <v>0</v>
      </c>
      <c r="B31" s="13"/>
      <c r="K31" s="1"/>
    </row>
    <row r="32" spans="1:14" x14ac:dyDescent="0.25">
      <c r="B32" s="13"/>
      <c r="K32" s="1"/>
    </row>
    <row r="33" spans="1:11" ht="15.75" thickBot="1" x14ac:dyDescent="0.3">
      <c r="A33" s="2" t="s">
        <v>10</v>
      </c>
      <c r="B33" s="13"/>
      <c r="C33" s="15" t="s">
        <v>13</v>
      </c>
      <c r="D33" s="12"/>
      <c r="E33" s="12"/>
      <c r="F33" s="12"/>
      <c r="G33" s="12"/>
      <c r="H33" s="14"/>
      <c r="I33" s="14"/>
      <c r="J33" s="1"/>
      <c r="K33" s="1"/>
    </row>
    <row r="34" spans="1:11" ht="15.75" thickBot="1" x14ac:dyDescent="0.3">
      <c r="A34" s="11">
        <f>SUMIF(N8:N25,3,F8:F25)</f>
        <v>0</v>
      </c>
      <c r="B34" s="1"/>
      <c r="C34" s="13"/>
      <c r="D34" s="13"/>
      <c r="E34" s="13"/>
      <c r="F34" s="13"/>
      <c r="G34" s="2"/>
      <c r="H34" s="2"/>
      <c r="I34" s="2"/>
      <c r="J34" s="2"/>
      <c r="K34" s="1"/>
    </row>
    <row r="35" spans="1:11" x14ac:dyDescent="0.25">
      <c r="B35" s="1"/>
      <c r="K35" s="1"/>
    </row>
    <row r="36" spans="1:11" ht="15.75" thickBot="1" x14ac:dyDescent="0.3">
      <c r="A36" s="6" t="s">
        <v>11</v>
      </c>
      <c r="B36" s="1"/>
      <c r="C36" s="15" t="s">
        <v>14</v>
      </c>
      <c r="D36" s="12"/>
      <c r="E36" s="12"/>
      <c r="F36" s="12"/>
      <c r="G36" s="12"/>
      <c r="H36" s="14"/>
      <c r="I36" s="14"/>
      <c r="J36" s="1"/>
      <c r="K36" s="1"/>
    </row>
    <row r="37" spans="1:11" ht="15.75" thickBot="1" x14ac:dyDescent="0.3">
      <c r="A37" s="11">
        <f>SUMIF(N8:N25,4,F8:F25)</f>
        <v>0</v>
      </c>
      <c r="C37" s="15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K38" s="1"/>
    </row>
    <row r="39" spans="1:11" ht="14.25" customHeight="1" x14ac:dyDescent="0.25"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x14ac:dyDescent="0.3">
      <c r="A41" s="29" t="s">
        <v>23</v>
      </c>
    </row>
    <row r="43" spans="1:11" x14ac:dyDescent="0.25">
      <c r="A43" s="28" t="s">
        <v>24</v>
      </c>
    </row>
    <row r="44" spans="1:11" x14ac:dyDescent="0.25">
      <c r="A44" s="28" t="s">
        <v>25</v>
      </c>
    </row>
    <row r="46" spans="1:11" x14ac:dyDescent="0.25">
      <c r="A46" t="s">
        <v>26</v>
      </c>
    </row>
    <row r="47" spans="1:11" x14ac:dyDescent="0.25">
      <c r="A47" t="s">
        <v>27</v>
      </c>
    </row>
    <row r="49" spans="1:1" x14ac:dyDescent="0.25">
      <c r="A49" s="27" t="s">
        <v>28</v>
      </c>
    </row>
    <row r="50" spans="1:1" x14ac:dyDescent="0.25">
      <c r="A50" t="s">
        <v>51</v>
      </c>
    </row>
    <row r="51" spans="1:1" x14ac:dyDescent="0.25">
      <c r="A51" t="s">
        <v>52</v>
      </c>
    </row>
    <row r="53" spans="1:1" x14ac:dyDescent="0.25">
      <c r="A53" s="27" t="s">
        <v>31</v>
      </c>
    </row>
    <row r="54" spans="1:1" x14ac:dyDescent="0.25">
      <c r="A54" s="27" t="s">
        <v>32</v>
      </c>
    </row>
    <row r="55" spans="1:1" x14ac:dyDescent="0.25">
      <c r="A55" s="30" t="s">
        <v>44</v>
      </c>
    </row>
    <row r="56" spans="1:1" x14ac:dyDescent="0.25">
      <c r="A56" t="s">
        <v>33</v>
      </c>
    </row>
    <row r="57" spans="1:1" x14ac:dyDescent="0.25">
      <c r="A57" t="s">
        <v>34</v>
      </c>
    </row>
    <row r="58" spans="1:1" x14ac:dyDescent="0.25">
      <c r="A58" t="s">
        <v>35</v>
      </c>
    </row>
    <row r="59" spans="1:1" x14ac:dyDescent="0.25">
      <c r="A59" t="s">
        <v>36</v>
      </c>
    </row>
    <row r="61" spans="1:1" x14ac:dyDescent="0.25">
      <c r="A61" s="27" t="s">
        <v>37</v>
      </c>
    </row>
    <row r="62" spans="1:1" x14ac:dyDescent="0.25">
      <c r="A62" t="s">
        <v>38</v>
      </c>
    </row>
    <row r="63" spans="1:1" x14ac:dyDescent="0.25">
      <c r="A63" t="s">
        <v>39</v>
      </c>
    </row>
    <row r="65" spans="1:1" x14ac:dyDescent="0.25">
      <c r="A65" s="27" t="s">
        <v>40</v>
      </c>
    </row>
    <row r="66" spans="1:1" x14ac:dyDescent="0.25">
      <c r="A66" t="s">
        <v>42</v>
      </c>
    </row>
    <row r="67" spans="1:1" x14ac:dyDescent="0.25">
      <c r="A67" t="s">
        <v>43</v>
      </c>
    </row>
    <row r="69" spans="1:1" x14ac:dyDescent="0.25">
      <c r="A69" t="s">
        <v>41</v>
      </c>
    </row>
  </sheetData>
  <sheetProtection selectLockedCells="1"/>
  <mergeCells count="27">
    <mergeCell ref="G25:I25"/>
    <mergeCell ref="G20:I20"/>
    <mergeCell ref="G21:I21"/>
    <mergeCell ref="G22:I22"/>
    <mergeCell ref="G15:I15"/>
    <mergeCell ref="G16:I16"/>
    <mergeCell ref="G23:I23"/>
    <mergeCell ref="G24:I24"/>
    <mergeCell ref="G17:I17"/>
    <mergeCell ref="G18:I18"/>
    <mergeCell ref="G19:I19"/>
    <mergeCell ref="G10:I10"/>
    <mergeCell ref="G11:I11"/>
    <mergeCell ref="G12:I12"/>
    <mergeCell ref="G13:I13"/>
    <mergeCell ref="G14:I14"/>
    <mergeCell ref="G8:I8"/>
    <mergeCell ref="I2:K2"/>
    <mergeCell ref="E6:E7"/>
    <mergeCell ref="F6:F7"/>
    <mergeCell ref="G9:I9"/>
    <mergeCell ref="D6:D7"/>
    <mergeCell ref="B2:C2"/>
    <mergeCell ref="B4:C4"/>
    <mergeCell ref="I4:K4"/>
    <mergeCell ref="B6:C6"/>
    <mergeCell ref="G7:I7"/>
  </mergeCells>
  <phoneticPr fontId="0" type="noConversion"/>
  <conditionalFormatting sqref="F8:F25">
    <cfRule type="cellIs" dxfId="1" priority="1" stopIfTrue="1" operator="equal">
      <formula>0</formula>
    </cfRule>
  </conditionalFormatting>
  <dataValidations count="2">
    <dataValidation type="textLength" allowBlank="1" showInputMessage="1" showErrorMessage="1" errorTitle="Max 55 karakterer" error="Længden på teksten må max være 55 karakterer. Feltet skal indeholde adresse og postnummer." sqref="C8:C25" xr:uid="{00000000-0002-0000-0100-000000000000}">
      <formula1>1</formula1>
      <formula2>55</formula2>
    </dataValidation>
    <dataValidation allowBlank="1" showInputMessage="1" errorTitle="Max 55 karakterer" error="Længden på teksten må max være 55 karakterer. Feltet skal indeholde adresse og postnummer." sqref="B8:B25" xr:uid="{00000000-0002-0000-0100-000001000000}"/>
  </dataValidations>
  <pageMargins left="0.7" right="0.7" top="0.75" bottom="0.75" header="0.3" footer="0.3"/>
  <pageSetup paperSize="9" scale="68" orientation="landscape" r:id="rId1"/>
  <headerFooter>
    <oddHeader>&amp;C&amp;"-,Fed"&amp;14Befordringsgodtgørelse&amp;R&amp;G</oddHeader>
  </headerFooter>
  <rowBreaks count="1" manualBreakCount="1">
    <brk id="39" max="8" man="1"/>
  </rowBreaks>
  <ignoredErrors>
    <ignoredError sqref="F8:F25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defaultSize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Drop Down 12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Drop Down 13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Drop Down 14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Drop Down 15">
              <controlPr defaultSize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defaultSize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11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Drop Down 17">
              <controlPr defaultSize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Drop Down 20">
              <controlPr defaultSize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9"/>
  <sheetViews>
    <sheetView workbookViewId="0">
      <selection activeCell="B10" sqref="B10"/>
    </sheetView>
  </sheetViews>
  <sheetFormatPr defaultColWidth="9.140625" defaultRowHeight="15" x14ac:dyDescent="0.25"/>
  <cols>
    <col min="1" max="1" width="23.5703125" bestFit="1" customWidth="1"/>
    <col min="2" max="3" width="40.7109375" customWidth="1"/>
    <col min="4" max="6" width="6.28515625" customWidth="1"/>
    <col min="7" max="7" width="12.140625" customWidth="1"/>
    <col min="8" max="8" width="9.5703125" customWidth="1"/>
    <col min="9" max="9" width="16.140625" customWidth="1"/>
    <col min="10" max="10" width="20.7109375" bestFit="1" customWidth="1"/>
    <col min="11" max="11" width="14.42578125" customWidth="1"/>
    <col min="12" max="12" width="11.85546875" customWidth="1"/>
    <col min="13" max="13" width="9.140625" hidden="1" customWidth="1"/>
    <col min="14" max="14" width="16" hidden="1" customWidth="1"/>
    <col min="15" max="18" width="9.140625" hidden="1" customWidth="1"/>
  </cols>
  <sheetData>
    <row r="1" spans="1:18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Q1" t="s">
        <v>18</v>
      </c>
      <c r="R1">
        <v>1</v>
      </c>
    </row>
    <row r="2" spans="1:18" ht="15.75" thickBot="1" x14ac:dyDescent="0.3">
      <c r="A2" s="8" t="s">
        <v>1</v>
      </c>
      <c r="B2" s="48"/>
      <c r="C2" s="49"/>
      <c r="D2" s="9"/>
      <c r="E2" s="9"/>
      <c r="F2" s="9"/>
      <c r="G2" s="8" t="s">
        <v>21</v>
      </c>
      <c r="H2" s="7"/>
      <c r="I2" s="48"/>
      <c r="J2" s="50"/>
      <c r="K2" s="49"/>
      <c r="L2" s="7"/>
      <c r="Q2" t="s">
        <v>15</v>
      </c>
      <c r="R2">
        <v>2</v>
      </c>
    </row>
    <row r="3" spans="1:18" ht="15.75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7"/>
      <c r="L3" s="7"/>
      <c r="Q3" t="s">
        <v>16</v>
      </c>
      <c r="R3">
        <v>3</v>
      </c>
    </row>
    <row r="4" spans="1:18" ht="15.75" thickBot="1" x14ac:dyDescent="0.3">
      <c r="A4" s="8" t="s">
        <v>3</v>
      </c>
      <c r="B4" s="48"/>
      <c r="C4" s="49"/>
      <c r="D4" s="9"/>
      <c r="E4" s="9"/>
      <c r="F4" s="9"/>
      <c r="G4" s="8" t="s">
        <v>0</v>
      </c>
      <c r="H4" s="9"/>
      <c r="I4" s="48"/>
      <c r="J4" s="50"/>
      <c r="K4" s="49"/>
      <c r="L4" s="7"/>
      <c r="Q4" t="s">
        <v>17</v>
      </c>
      <c r="R4">
        <v>4</v>
      </c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ht="100.5" customHeight="1" x14ac:dyDescent="0.25">
      <c r="A6" s="32"/>
      <c r="B6" s="51" t="s">
        <v>12</v>
      </c>
      <c r="C6" s="51"/>
      <c r="D6" s="52" t="s">
        <v>47</v>
      </c>
      <c r="E6" s="52" t="s">
        <v>45</v>
      </c>
      <c r="F6" s="52" t="s">
        <v>46</v>
      </c>
      <c r="G6" s="32"/>
      <c r="H6" s="32"/>
      <c r="I6" s="32"/>
      <c r="J6" s="32"/>
      <c r="K6" s="32"/>
    </row>
    <row r="7" spans="1:18" ht="42" customHeight="1" x14ac:dyDescent="0.25">
      <c r="A7" s="33" t="s">
        <v>4</v>
      </c>
      <c r="B7" s="33" t="s">
        <v>5</v>
      </c>
      <c r="C7" s="33" t="s">
        <v>6</v>
      </c>
      <c r="D7" s="53"/>
      <c r="E7" s="53"/>
      <c r="F7" s="53"/>
      <c r="G7" s="54" t="s">
        <v>7</v>
      </c>
      <c r="H7" s="54"/>
      <c r="I7" s="54"/>
      <c r="J7" s="33" t="s">
        <v>22</v>
      </c>
      <c r="K7" s="33" t="s">
        <v>8</v>
      </c>
    </row>
    <row r="8" spans="1:18" ht="23.25" x14ac:dyDescent="0.25">
      <c r="A8" s="19"/>
      <c r="B8" s="37" t="s">
        <v>48</v>
      </c>
      <c r="C8" s="37" t="s">
        <v>48</v>
      </c>
      <c r="D8" s="23"/>
      <c r="E8" s="23"/>
      <c r="F8" s="21">
        <f t="shared" ref="F8:F25" si="0">D8-E8</f>
        <v>0</v>
      </c>
      <c r="G8" s="47"/>
      <c r="H8" s="47"/>
      <c r="I8" s="47"/>
      <c r="J8" s="34"/>
      <c r="K8" s="3"/>
      <c r="N8" s="10"/>
    </row>
    <row r="9" spans="1:18" ht="23.25" x14ac:dyDescent="0.25">
      <c r="A9" s="22"/>
      <c r="B9" s="36"/>
      <c r="C9" s="37" t="s">
        <v>48</v>
      </c>
      <c r="D9" s="23"/>
      <c r="E9" s="23"/>
      <c r="F9" s="21">
        <f t="shared" si="0"/>
        <v>0</v>
      </c>
      <c r="G9" s="47"/>
      <c r="H9" s="47"/>
      <c r="I9" s="47"/>
      <c r="J9" s="34"/>
      <c r="K9" s="1"/>
      <c r="N9" s="10"/>
    </row>
    <row r="10" spans="1:18" ht="23.25" x14ac:dyDescent="0.25">
      <c r="A10" s="22"/>
      <c r="B10" s="37" t="s">
        <v>48</v>
      </c>
      <c r="C10" s="35"/>
      <c r="D10" s="23"/>
      <c r="E10" s="23"/>
      <c r="F10" s="21">
        <f t="shared" si="0"/>
        <v>0</v>
      </c>
      <c r="G10" s="47"/>
      <c r="H10" s="47"/>
      <c r="I10" s="47"/>
      <c r="J10" s="34"/>
      <c r="K10" s="1"/>
      <c r="N10" s="10"/>
    </row>
    <row r="11" spans="1:18" ht="23.25" x14ac:dyDescent="0.25">
      <c r="A11" s="22"/>
      <c r="B11" s="20"/>
      <c r="C11" s="37" t="s">
        <v>48</v>
      </c>
      <c r="D11" s="23"/>
      <c r="E11" s="23"/>
      <c r="F11" s="21">
        <f t="shared" si="0"/>
        <v>0</v>
      </c>
      <c r="G11" s="47"/>
      <c r="H11" s="47"/>
      <c r="I11" s="47"/>
      <c r="J11" s="34"/>
      <c r="K11" s="1"/>
      <c r="N11" s="10"/>
    </row>
    <row r="12" spans="1:18" ht="23.25" x14ac:dyDescent="0.25">
      <c r="A12" s="22"/>
      <c r="B12" s="37" t="s">
        <v>48</v>
      </c>
      <c r="C12" s="35"/>
      <c r="D12" s="23"/>
      <c r="E12" s="23"/>
      <c r="F12" s="21">
        <f t="shared" si="0"/>
        <v>0</v>
      </c>
      <c r="G12" s="47"/>
      <c r="H12" s="47"/>
      <c r="I12" s="47"/>
      <c r="J12" s="34"/>
      <c r="K12" s="1" t="s">
        <v>2</v>
      </c>
      <c r="N12" s="10"/>
    </row>
    <row r="13" spans="1:18" x14ac:dyDescent="0.25">
      <c r="A13" s="22"/>
      <c r="B13" s="20"/>
      <c r="C13" s="35"/>
      <c r="D13" s="23"/>
      <c r="E13" s="23"/>
      <c r="F13" s="21">
        <f t="shared" si="0"/>
        <v>0</v>
      </c>
      <c r="G13" s="47"/>
      <c r="H13" s="47"/>
      <c r="I13" s="47"/>
      <c r="J13" s="34"/>
      <c r="K13" s="1"/>
      <c r="N13" s="10"/>
    </row>
    <row r="14" spans="1:18" ht="23.25" x14ac:dyDescent="0.25">
      <c r="A14" s="22"/>
      <c r="B14" s="20"/>
      <c r="C14" s="37" t="s">
        <v>48</v>
      </c>
      <c r="D14" s="23"/>
      <c r="E14" s="23"/>
      <c r="F14" s="21">
        <f t="shared" si="0"/>
        <v>0</v>
      </c>
      <c r="G14" s="47"/>
      <c r="H14" s="47"/>
      <c r="I14" s="47"/>
      <c r="J14" s="34"/>
      <c r="K14" s="1"/>
      <c r="N14" s="10"/>
    </row>
    <row r="15" spans="1:18" ht="23.25" x14ac:dyDescent="0.25">
      <c r="A15" s="22"/>
      <c r="B15" s="37" t="s">
        <v>48</v>
      </c>
      <c r="C15" s="35"/>
      <c r="D15" s="23"/>
      <c r="E15" s="23"/>
      <c r="F15" s="21">
        <f t="shared" si="0"/>
        <v>0</v>
      </c>
      <c r="G15" s="47"/>
      <c r="H15" s="47"/>
      <c r="I15" s="47"/>
      <c r="J15" s="34"/>
      <c r="K15" s="1"/>
      <c r="N15" s="10"/>
    </row>
    <row r="16" spans="1:18" x14ac:dyDescent="0.25">
      <c r="A16" s="22"/>
      <c r="B16" s="20"/>
      <c r="C16" s="35"/>
      <c r="D16" s="23"/>
      <c r="E16" s="23"/>
      <c r="F16" s="21">
        <f t="shared" si="0"/>
        <v>0</v>
      </c>
      <c r="G16" s="47"/>
      <c r="H16" s="47"/>
      <c r="I16" s="47"/>
      <c r="J16" s="34"/>
      <c r="K16" s="1"/>
      <c r="N16" s="10"/>
    </row>
    <row r="17" spans="1:14" ht="23.25" x14ac:dyDescent="0.25">
      <c r="A17" s="22"/>
      <c r="B17" s="20"/>
      <c r="C17" s="37" t="s">
        <v>48</v>
      </c>
      <c r="D17" s="23"/>
      <c r="E17" s="23"/>
      <c r="F17" s="21">
        <f t="shared" si="0"/>
        <v>0</v>
      </c>
      <c r="G17" s="47"/>
      <c r="H17" s="47"/>
      <c r="I17" s="47"/>
      <c r="J17" s="34"/>
      <c r="K17" s="1"/>
      <c r="N17" s="10"/>
    </row>
    <row r="18" spans="1:14" ht="23.25" x14ac:dyDescent="0.25">
      <c r="A18" s="22"/>
      <c r="B18" s="37" t="s">
        <v>48</v>
      </c>
      <c r="C18" s="35"/>
      <c r="D18" s="23"/>
      <c r="E18" s="23"/>
      <c r="F18" s="21">
        <f t="shared" si="0"/>
        <v>0</v>
      </c>
      <c r="G18" s="47"/>
      <c r="H18" s="47"/>
      <c r="I18" s="47"/>
      <c r="J18" s="34"/>
      <c r="K18" s="1"/>
      <c r="N18" s="10"/>
    </row>
    <row r="19" spans="1:14" x14ac:dyDescent="0.25">
      <c r="A19" s="22"/>
      <c r="B19" s="20"/>
      <c r="C19" s="35"/>
      <c r="D19" s="23"/>
      <c r="E19" s="23"/>
      <c r="F19" s="21">
        <f t="shared" si="0"/>
        <v>0</v>
      </c>
      <c r="G19" s="47"/>
      <c r="H19" s="47"/>
      <c r="I19" s="47"/>
      <c r="J19" s="34"/>
      <c r="K19" s="1"/>
      <c r="N19" s="10"/>
    </row>
    <row r="20" spans="1:14" x14ac:dyDescent="0.25">
      <c r="A20" s="22"/>
      <c r="B20" s="20"/>
      <c r="C20" s="35"/>
      <c r="D20" s="23"/>
      <c r="E20" s="23"/>
      <c r="F20" s="21">
        <f t="shared" si="0"/>
        <v>0</v>
      </c>
      <c r="G20" s="47"/>
      <c r="H20" s="47"/>
      <c r="I20" s="47"/>
      <c r="J20" s="34"/>
      <c r="K20" s="1"/>
      <c r="N20" s="10"/>
    </row>
    <row r="21" spans="1:14" ht="23.25" x14ac:dyDescent="0.25">
      <c r="A21" s="22"/>
      <c r="B21" s="37" t="s">
        <v>48</v>
      </c>
      <c r="C21" s="35"/>
      <c r="D21" s="23"/>
      <c r="E21" s="23"/>
      <c r="F21" s="21">
        <f t="shared" si="0"/>
        <v>0</v>
      </c>
      <c r="G21" s="47"/>
      <c r="H21" s="47"/>
      <c r="I21" s="47"/>
      <c r="J21" s="34"/>
      <c r="K21" s="1"/>
      <c r="N21" s="10"/>
    </row>
    <row r="22" spans="1:14" x14ac:dyDescent="0.25">
      <c r="A22" s="22"/>
      <c r="B22" s="20"/>
      <c r="C22" s="35"/>
      <c r="D22" s="23"/>
      <c r="E22" s="23"/>
      <c r="F22" s="21">
        <f t="shared" si="0"/>
        <v>0</v>
      </c>
      <c r="G22" s="47"/>
      <c r="H22" s="47"/>
      <c r="I22" s="47"/>
      <c r="J22" s="34"/>
      <c r="K22" s="1"/>
      <c r="N22" s="10"/>
    </row>
    <row r="23" spans="1:14" x14ac:dyDescent="0.25">
      <c r="A23" s="22"/>
      <c r="B23" s="20"/>
      <c r="C23" s="35"/>
      <c r="D23" s="23"/>
      <c r="E23" s="23"/>
      <c r="F23" s="21">
        <f t="shared" si="0"/>
        <v>0</v>
      </c>
      <c r="G23" s="47"/>
      <c r="H23" s="47"/>
      <c r="I23" s="47"/>
      <c r="J23" s="34"/>
      <c r="K23" s="1"/>
      <c r="N23" s="10"/>
    </row>
    <row r="24" spans="1:14" ht="23.25" x14ac:dyDescent="0.25">
      <c r="A24" s="22"/>
      <c r="B24" s="37" t="s">
        <v>48</v>
      </c>
      <c r="C24" s="35"/>
      <c r="D24" s="23"/>
      <c r="E24" s="23"/>
      <c r="F24" s="21">
        <f t="shared" si="0"/>
        <v>0</v>
      </c>
      <c r="G24" s="47"/>
      <c r="H24" s="47"/>
      <c r="I24" s="47"/>
      <c r="J24" s="34"/>
      <c r="K24" s="1"/>
      <c r="N24" s="10"/>
    </row>
    <row r="25" spans="1:14" x14ac:dyDescent="0.25">
      <c r="A25" s="22"/>
      <c r="B25" s="20"/>
      <c r="C25" s="35"/>
      <c r="D25" s="23"/>
      <c r="E25" s="31"/>
      <c r="F25" s="21">
        <f t="shared" si="0"/>
        <v>0</v>
      </c>
      <c r="G25" s="44"/>
      <c r="H25" s="45"/>
      <c r="I25" s="46"/>
      <c r="J25" s="26"/>
      <c r="K25" s="1"/>
      <c r="N25" s="10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4" ht="15.75" thickBot="1" x14ac:dyDescent="0.3">
      <c r="A27" s="2" t="s">
        <v>9</v>
      </c>
      <c r="G27" s="2"/>
      <c r="H27" s="2"/>
      <c r="I27" s="2"/>
      <c r="J27" s="2"/>
      <c r="K27" s="1"/>
    </row>
    <row r="28" spans="1:14" ht="15.75" thickBot="1" x14ac:dyDescent="0.3">
      <c r="A28" s="11">
        <f>SUMIF(N8:N25,1,F8:F25)</f>
        <v>0</v>
      </c>
      <c r="C28" s="15" t="s">
        <v>20</v>
      </c>
      <c r="D28" s="16"/>
      <c r="E28" s="17"/>
      <c r="F28" s="17"/>
      <c r="G28" s="17"/>
      <c r="H28" s="17"/>
      <c r="I28" s="18"/>
      <c r="J28" s="25"/>
    </row>
    <row r="29" spans="1:14" x14ac:dyDescent="0.25">
      <c r="B29" s="13"/>
      <c r="C29" s="13"/>
      <c r="D29" s="13"/>
      <c r="E29" s="13"/>
      <c r="F29" s="13"/>
      <c r="G29" s="2"/>
      <c r="H29" s="2"/>
      <c r="I29" s="2"/>
      <c r="J29" s="2"/>
      <c r="K29" s="1"/>
    </row>
    <row r="30" spans="1:14" ht="15.75" thickBot="1" x14ac:dyDescent="0.3">
      <c r="A30" s="2" t="s">
        <v>19</v>
      </c>
      <c r="B30" s="13"/>
      <c r="C30" s="13"/>
      <c r="D30" s="13"/>
      <c r="E30" s="13"/>
      <c r="F30" s="13"/>
      <c r="G30" s="2"/>
      <c r="H30" s="2"/>
      <c r="I30" s="2"/>
      <c r="J30" s="2"/>
      <c r="K30" s="1"/>
    </row>
    <row r="31" spans="1:14" ht="15.75" thickBot="1" x14ac:dyDescent="0.3">
      <c r="A31" s="11">
        <f>SUMIF(N8:N25,2,F8:F25)</f>
        <v>0</v>
      </c>
      <c r="B31" s="13"/>
      <c r="K31" s="1"/>
    </row>
    <row r="32" spans="1:14" x14ac:dyDescent="0.25">
      <c r="B32" s="13"/>
      <c r="K32" s="1"/>
    </row>
    <row r="33" spans="1:11" ht="15.75" thickBot="1" x14ac:dyDescent="0.3">
      <c r="A33" s="2" t="s">
        <v>10</v>
      </c>
      <c r="B33" s="13"/>
      <c r="C33" s="15" t="s">
        <v>13</v>
      </c>
      <c r="D33" s="12"/>
      <c r="E33" s="12"/>
      <c r="F33" s="12"/>
      <c r="G33" s="12"/>
      <c r="H33" s="14"/>
      <c r="I33" s="14"/>
      <c r="J33" s="1"/>
      <c r="K33" s="1"/>
    </row>
    <row r="34" spans="1:11" ht="15.75" thickBot="1" x14ac:dyDescent="0.3">
      <c r="A34" s="11">
        <f>SUMIF(N8:N25,3,F8:F25)</f>
        <v>0</v>
      </c>
      <c r="B34" s="1"/>
      <c r="C34" s="13"/>
      <c r="D34" s="13"/>
      <c r="E34" s="13"/>
      <c r="F34" s="13"/>
      <c r="G34" s="2"/>
      <c r="H34" s="2"/>
      <c r="I34" s="2"/>
      <c r="J34" s="2"/>
      <c r="K34" s="1"/>
    </row>
    <row r="35" spans="1:11" x14ac:dyDescent="0.25">
      <c r="B35" s="1"/>
      <c r="K35" s="1"/>
    </row>
    <row r="36" spans="1:11" ht="15.75" thickBot="1" x14ac:dyDescent="0.3">
      <c r="A36" s="6" t="s">
        <v>11</v>
      </c>
      <c r="B36" s="1"/>
      <c r="C36" s="15" t="s">
        <v>14</v>
      </c>
      <c r="D36" s="12"/>
      <c r="E36" s="12"/>
      <c r="F36" s="12"/>
      <c r="G36" s="12"/>
      <c r="H36" s="14"/>
      <c r="I36" s="14"/>
      <c r="J36" s="1"/>
      <c r="K36" s="1"/>
    </row>
    <row r="37" spans="1:11" ht="15.75" thickBot="1" x14ac:dyDescent="0.3">
      <c r="A37" s="11">
        <f>SUMIF(N8:N25,4,F8:F25)</f>
        <v>0</v>
      </c>
      <c r="C37" s="15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K38" s="1"/>
    </row>
    <row r="39" spans="1:11" ht="14.25" customHeight="1" x14ac:dyDescent="0.25"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x14ac:dyDescent="0.3">
      <c r="A41" s="29" t="s">
        <v>23</v>
      </c>
    </row>
    <row r="43" spans="1:11" x14ac:dyDescent="0.25">
      <c r="A43" s="28" t="s">
        <v>24</v>
      </c>
    </row>
    <row r="44" spans="1:11" x14ac:dyDescent="0.25">
      <c r="A44" s="28" t="s">
        <v>25</v>
      </c>
    </row>
    <row r="46" spans="1:11" x14ac:dyDescent="0.25">
      <c r="A46" t="s">
        <v>26</v>
      </c>
    </row>
    <row r="47" spans="1:11" x14ac:dyDescent="0.25">
      <c r="A47" t="s">
        <v>27</v>
      </c>
    </row>
    <row r="49" spans="1:1" x14ac:dyDescent="0.25">
      <c r="A49" s="27" t="s">
        <v>28</v>
      </c>
    </row>
    <row r="50" spans="1:1" x14ac:dyDescent="0.25">
      <c r="A50" t="s">
        <v>29</v>
      </c>
    </row>
    <row r="51" spans="1:1" x14ac:dyDescent="0.25">
      <c r="A51" t="s">
        <v>30</v>
      </c>
    </row>
    <row r="53" spans="1:1" x14ac:dyDescent="0.25">
      <c r="A53" s="27" t="s">
        <v>31</v>
      </c>
    </row>
    <row r="54" spans="1:1" x14ac:dyDescent="0.25">
      <c r="A54" s="27" t="s">
        <v>32</v>
      </c>
    </row>
    <row r="55" spans="1:1" x14ac:dyDescent="0.25">
      <c r="A55" s="30" t="s">
        <v>44</v>
      </c>
    </row>
    <row r="56" spans="1:1" x14ac:dyDescent="0.25">
      <c r="A56" t="s">
        <v>33</v>
      </c>
    </row>
    <row r="57" spans="1:1" x14ac:dyDescent="0.25">
      <c r="A57" t="s">
        <v>34</v>
      </c>
    </row>
    <row r="58" spans="1:1" x14ac:dyDescent="0.25">
      <c r="A58" t="s">
        <v>35</v>
      </c>
    </row>
    <row r="59" spans="1:1" x14ac:dyDescent="0.25">
      <c r="A59" t="s">
        <v>36</v>
      </c>
    </row>
    <row r="61" spans="1:1" x14ac:dyDescent="0.25">
      <c r="A61" s="27" t="s">
        <v>37</v>
      </c>
    </row>
    <row r="62" spans="1:1" x14ac:dyDescent="0.25">
      <c r="A62" t="s">
        <v>38</v>
      </c>
    </row>
    <row r="63" spans="1:1" x14ac:dyDescent="0.25">
      <c r="A63" t="s">
        <v>39</v>
      </c>
    </row>
    <row r="65" spans="1:1" x14ac:dyDescent="0.25">
      <c r="A65" s="27" t="s">
        <v>40</v>
      </c>
    </row>
    <row r="66" spans="1:1" x14ac:dyDescent="0.25">
      <c r="A66" t="s">
        <v>42</v>
      </c>
    </row>
    <row r="67" spans="1:1" x14ac:dyDescent="0.25">
      <c r="A67" t="s">
        <v>43</v>
      </c>
    </row>
    <row r="69" spans="1:1" x14ac:dyDescent="0.25">
      <c r="A69" t="s">
        <v>41</v>
      </c>
    </row>
  </sheetData>
  <mergeCells count="27">
    <mergeCell ref="G13:I13"/>
    <mergeCell ref="B2:C2"/>
    <mergeCell ref="I2:K2"/>
    <mergeCell ref="B4:C4"/>
    <mergeCell ref="I4:K4"/>
    <mergeCell ref="B6:C6"/>
    <mergeCell ref="D6:D7"/>
    <mergeCell ref="E6:E7"/>
    <mergeCell ref="F6:F7"/>
    <mergeCell ref="G7:I7"/>
    <mergeCell ref="G8:I8"/>
    <mergeCell ref="G9:I9"/>
    <mergeCell ref="G10:I10"/>
    <mergeCell ref="G11:I11"/>
    <mergeCell ref="G12:I12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</mergeCells>
  <conditionalFormatting sqref="F8:F25">
    <cfRule type="cellIs" dxfId="0" priority="1" stopIfTrue="1" operator="equal">
      <formula>0</formula>
    </cfRule>
  </conditionalFormatting>
  <dataValidations count="1">
    <dataValidation allowBlank="1" showInputMessage="1" errorTitle="Max 55 karakterer" error="Længden på teksten må max være 55 karakterer. Feltet skal indeholde adresse og postnummer." sqref="B8:C25" xr:uid="{00000000-0002-0000-0200-000000000000}"/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11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11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10</xdr:col>
                    <xdr:colOff>0</xdr:colOff>
                    <xdr:row>22</xdr:row>
                    <xdr:rowOff>0</xdr:rowOff>
                  </from>
                  <to>
                    <xdr:col>11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11</xdr:col>
                    <xdr:colOff>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11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Befordringsgodtgørelse (2)</vt:lpstr>
      <vt:lpstr>Befordringsgodtgørelse</vt:lpstr>
      <vt:lpstr>Ark1</vt:lpstr>
      <vt:lpstr>Befordringsgodtgørelse!Udskriftsområde</vt:lpstr>
      <vt:lpstr>'Befordringsgodtgørelse (2)'!Udskriftsområde</vt:lpstr>
    </vt:vector>
  </TitlesOfParts>
  <Company>Viborg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vphst</dc:creator>
  <cp:lastModifiedBy>Bettina Frimor</cp:lastModifiedBy>
  <cp:lastPrinted>2016-05-19T09:02:15Z</cp:lastPrinted>
  <dcterms:created xsi:type="dcterms:W3CDTF">2011-08-09T06:35:59Z</dcterms:created>
  <dcterms:modified xsi:type="dcterms:W3CDTF">2018-05-07T10:16:10Z</dcterms:modified>
</cp:coreProperties>
</file>